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N\2026\advies\25-044 Vlaamse PAS\3.1 Publicatie\"/>
    </mc:Choice>
  </mc:AlternateContent>
  <xr:revisionPtr revIDLastSave="0" documentId="13_ncr:1_{3BC580EE-DC83-4485-8F71-C8D511820C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adata" sheetId="5" r:id="rId1"/>
    <sheet name="tabel per provincie" sheetId="8" r:id="rId2"/>
    <sheet name="trend_depositie_data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2" i="2"/>
  <c r="M434" i="2"/>
  <c r="M666" i="2"/>
  <c r="M882" i="2"/>
  <c r="M883" i="2"/>
  <c r="M1185" i="2"/>
  <c r="M1216" i="2"/>
  <c r="M1233" i="2"/>
  <c r="M1546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M563" i="2" s="1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2" i="2"/>
  <c r="K3" i="2"/>
  <c r="K4" i="2"/>
  <c r="K5" i="2"/>
  <c r="K6" i="2"/>
  <c r="K7" i="2"/>
  <c r="M7" i="2" s="1"/>
  <c r="K8" i="2"/>
  <c r="K9" i="2"/>
  <c r="M9" i="2" s="1"/>
  <c r="K10" i="2"/>
  <c r="M10" i="2" s="1"/>
  <c r="K11" i="2"/>
  <c r="K12" i="2"/>
  <c r="K13" i="2"/>
  <c r="K14" i="2"/>
  <c r="K15" i="2"/>
  <c r="M15" i="2" s="1"/>
  <c r="K16" i="2"/>
  <c r="K17" i="2"/>
  <c r="M17" i="2" s="1"/>
  <c r="K18" i="2"/>
  <c r="M18" i="2" s="1"/>
  <c r="K19" i="2"/>
  <c r="K20" i="2"/>
  <c r="K21" i="2"/>
  <c r="K22" i="2"/>
  <c r="K23" i="2"/>
  <c r="M23" i="2" s="1"/>
  <c r="K24" i="2"/>
  <c r="K25" i="2"/>
  <c r="M25" i="2" s="1"/>
  <c r="K26" i="2"/>
  <c r="M26" i="2" s="1"/>
  <c r="K27" i="2"/>
  <c r="K28" i="2"/>
  <c r="K29" i="2"/>
  <c r="K30" i="2"/>
  <c r="K31" i="2"/>
  <c r="M31" i="2" s="1"/>
  <c r="K32" i="2"/>
  <c r="K33" i="2"/>
  <c r="M33" i="2" s="1"/>
  <c r="K34" i="2"/>
  <c r="M34" i="2" s="1"/>
  <c r="K35" i="2"/>
  <c r="K36" i="2"/>
  <c r="K37" i="2"/>
  <c r="K38" i="2"/>
  <c r="K39" i="2"/>
  <c r="M39" i="2" s="1"/>
  <c r="K40" i="2"/>
  <c r="K41" i="2"/>
  <c r="M41" i="2" s="1"/>
  <c r="K42" i="2"/>
  <c r="M42" i="2" s="1"/>
  <c r="K43" i="2"/>
  <c r="K44" i="2"/>
  <c r="K45" i="2"/>
  <c r="K46" i="2"/>
  <c r="K47" i="2"/>
  <c r="M47" i="2" s="1"/>
  <c r="K48" i="2"/>
  <c r="K49" i="2"/>
  <c r="M49" i="2" s="1"/>
  <c r="K50" i="2"/>
  <c r="M50" i="2" s="1"/>
  <c r="K51" i="2"/>
  <c r="K52" i="2"/>
  <c r="K53" i="2"/>
  <c r="K54" i="2"/>
  <c r="K55" i="2"/>
  <c r="M55" i="2" s="1"/>
  <c r="K56" i="2"/>
  <c r="K57" i="2"/>
  <c r="M57" i="2" s="1"/>
  <c r="K58" i="2"/>
  <c r="M58" i="2" s="1"/>
  <c r="K59" i="2"/>
  <c r="K60" i="2"/>
  <c r="K61" i="2"/>
  <c r="K62" i="2"/>
  <c r="K63" i="2"/>
  <c r="M63" i="2" s="1"/>
  <c r="K64" i="2"/>
  <c r="K65" i="2"/>
  <c r="M65" i="2" s="1"/>
  <c r="K66" i="2"/>
  <c r="M66" i="2" s="1"/>
  <c r="K67" i="2"/>
  <c r="K68" i="2"/>
  <c r="K69" i="2"/>
  <c r="K70" i="2"/>
  <c r="K71" i="2"/>
  <c r="M71" i="2" s="1"/>
  <c r="K72" i="2"/>
  <c r="K73" i="2"/>
  <c r="M73" i="2" s="1"/>
  <c r="K74" i="2"/>
  <c r="M74" i="2" s="1"/>
  <c r="K75" i="2"/>
  <c r="K76" i="2"/>
  <c r="K77" i="2"/>
  <c r="K78" i="2"/>
  <c r="K79" i="2"/>
  <c r="M79" i="2" s="1"/>
  <c r="K80" i="2"/>
  <c r="K81" i="2"/>
  <c r="M81" i="2" s="1"/>
  <c r="K82" i="2"/>
  <c r="M82" i="2" s="1"/>
  <c r="K83" i="2"/>
  <c r="K84" i="2"/>
  <c r="K85" i="2"/>
  <c r="K86" i="2"/>
  <c r="K87" i="2"/>
  <c r="M87" i="2" s="1"/>
  <c r="K88" i="2"/>
  <c r="K89" i="2"/>
  <c r="M89" i="2" s="1"/>
  <c r="K90" i="2"/>
  <c r="M90" i="2" s="1"/>
  <c r="K91" i="2"/>
  <c r="K92" i="2"/>
  <c r="K93" i="2"/>
  <c r="K94" i="2"/>
  <c r="K95" i="2"/>
  <c r="M95" i="2" s="1"/>
  <c r="K96" i="2"/>
  <c r="K97" i="2"/>
  <c r="M97" i="2" s="1"/>
  <c r="K98" i="2"/>
  <c r="M98" i="2" s="1"/>
  <c r="K99" i="2"/>
  <c r="K100" i="2"/>
  <c r="K101" i="2"/>
  <c r="K102" i="2"/>
  <c r="K103" i="2"/>
  <c r="M103" i="2" s="1"/>
  <c r="K104" i="2"/>
  <c r="K105" i="2"/>
  <c r="M105" i="2" s="1"/>
  <c r="K106" i="2"/>
  <c r="M106" i="2" s="1"/>
  <c r="K107" i="2"/>
  <c r="K108" i="2"/>
  <c r="K109" i="2"/>
  <c r="K110" i="2"/>
  <c r="K111" i="2"/>
  <c r="M111" i="2" s="1"/>
  <c r="K112" i="2"/>
  <c r="K113" i="2"/>
  <c r="M113" i="2" s="1"/>
  <c r="K114" i="2"/>
  <c r="M114" i="2" s="1"/>
  <c r="K115" i="2"/>
  <c r="K116" i="2"/>
  <c r="K117" i="2"/>
  <c r="K118" i="2"/>
  <c r="K119" i="2"/>
  <c r="M119" i="2" s="1"/>
  <c r="K120" i="2"/>
  <c r="K121" i="2"/>
  <c r="M121" i="2" s="1"/>
  <c r="K122" i="2"/>
  <c r="M122" i="2" s="1"/>
  <c r="K123" i="2"/>
  <c r="K124" i="2"/>
  <c r="K125" i="2"/>
  <c r="K126" i="2"/>
  <c r="K127" i="2"/>
  <c r="M127" i="2" s="1"/>
  <c r="K128" i="2"/>
  <c r="K129" i="2"/>
  <c r="M129" i="2" s="1"/>
  <c r="K130" i="2"/>
  <c r="M130" i="2" s="1"/>
  <c r="K131" i="2"/>
  <c r="K132" i="2"/>
  <c r="K133" i="2"/>
  <c r="K134" i="2"/>
  <c r="K135" i="2"/>
  <c r="M135" i="2" s="1"/>
  <c r="K136" i="2"/>
  <c r="K137" i="2"/>
  <c r="M137" i="2" s="1"/>
  <c r="K138" i="2"/>
  <c r="M138" i="2" s="1"/>
  <c r="K139" i="2"/>
  <c r="K140" i="2"/>
  <c r="K141" i="2"/>
  <c r="K142" i="2"/>
  <c r="K143" i="2"/>
  <c r="M143" i="2" s="1"/>
  <c r="K144" i="2"/>
  <c r="K145" i="2"/>
  <c r="M145" i="2" s="1"/>
  <c r="K146" i="2"/>
  <c r="M146" i="2" s="1"/>
  <c r="K147" i="2"/>
  <c r="K148" i="2"/>
  <c r="K149" i="2"/>
  <c r="K150" i="2"/>
  <c r="K151" i="2"/>
  <c r="M151" i="2" s="1"/>
  <c r="K152" i="2"/>
  <c r="K153" i="2"/>
  <c r="M153" i="2" s="1"/>
  <c r="K154" i="2"/>
  <c r="M154" i="2" s="1"/>
  <c r="K155" i="2"/>
  <c r="K156" i="2"/>
  <c r="K157" i="2"/>
  <c r="K158" i="2"/>
  <c r="K159" i="2"/>
  <c r="M159" i="2" s="1"/>
  <c r="K160" i="2"/>
  <c r="K161" i="2"/>
  <c r="M161" i="2" s="1"/>
  <c r="K162" i="2"/>
  <c r="M162" i="2" s="1"/>
  <c r="K163" i="2"/>
  <c r="K164" i="2"/>
  <c r="K165" i="2"/>
  <c r="K166" i="2"/>
  <c r="K167" i="2"/>
  <c r="M167" i="2" s="1"/>
  <c r="K168" i="2"/>
  <c r="K169" i="2"/>
  <c r="M169" i="2" s="1"/>
  <c r="K170" i="2"/>
  <c r="M170" i="2" s="1"/>
  <c r="K171" i="2"/>
  <c r="K172" i="2"/>
  <c r="K173" i="2"/>
  <c r="K174" i="2"/>
  <c r="K175" i="2"/>
  <c r="M175" i="2" s="1"/>
  <c r="K176" i="2"/>
  <c r="K177" i="2"/>
  <c r="M177" i="2" s="1"/>
  <c r="K178" i="2"/>
  <c r="M178" i="2" s="1"/>
  <c r="K179" i="2"/>
  <c r="K180" i="2"/>
  <c r="K181" i="2"/>
  <c r="K182" i="2"/>
  <c r="K183" i="2"/>
  <c r="M183" i="2" s="1"/>
  <c r="K184" i="2"/>
  <c r="K185" i="2"/>
  <c r="M185" i="2" s="1"/>
  <c r="K186" i="2"/>
  <c r="M186" i="2" s="1"/>
  <c r="K187" i="2"/>
  <c r="K188" i="2"/>
  <c r="K189" i="2"/>
  <c r="K190" i="2"/>
  <c r="K191" i="2"/>
  <c r="M191" i="2" s="1"/>
  <c r="K192" i="2"/>
  <c r="K193" i="2"/>
  <c r="M193" i="2" s="1"/>
  <c r="K194" i="2"/>
  <c r="M194" i="2" s="1"/>
  <c r="K195" i="2"/>
  <c r="K196" i="2"/>
  <c r="K197" i="2"/>
  <c r="K198" i="2"/>
  <c r="K199" i="2"/>
  <c r="M199" i="2" s="1"/>
  <c r="K200" i="2"/>
  <c r="K201" i="2"/>
  <c r="M201" i="2" s="1"/>
  <c r="K202" i="2"/>
  <c r="M202" i="2" s="1"/>
  <c r="K203" i="2"/>
  <c r="K204" i="2"/>
  <c r="K205" i="2"/>
  <c r="K206" i="2"/>
  <c r="K207" i="2"/>
  <c r="M207" i="2" s="1"/>
  <c r="K208" i="2"/>
  <c r="K209" i="2"/>
  <c r="M209" i="2" s="1"/>
  <c r="K210" i="2"/>
  <c r="M210" i="2" s="1"/>
  <c r="K211" i="2"/>
  <c r="K212" i="2"/>
  <c r="K213" i="2"/>
  <c r="K214" i="2"/>
  <c r="K215" i="2"/>
  <c r="M215" i="2" s="1"/>
  <c r="K216" i="2"/>
  <c r="K217" i="2"/>
  <c r="M217" i="2" s="1"/>
  <c r="K218" i="2"/>
  <c r="M218" i="2" s="1"/>
  <c r="K219" i="2"/>
  <c r="K220" i="2"/>
  <c r="K221" i="2"/>
  <c r="K222" i="2"/>
  <c r="K223" i="2"/>
  <c r="M223" i="2" s="1"/>
  <c r="K224" i="2"/>
  <c r="K225" i="2"/>
  <c r="M225" i="2" s="1"/>
  <c r="K226" i="2"/>
  <c r="M226" i="2" s="1"/>
  <c r="K227" i="2"/>
  <c r="K228" i="2"/>
  <c r="K229" i="2"/>
  <c r="K230" i="2"/>
  <c r="K231" i="2"/>
  <c r="M231" i="2" s="1"/>
  <c r="K232" i="2"/>
  <c r="K233" i="2"/>
  <c r="M233" i="2" s="1"/>
  <c r="K234" i="2"/>
  <c r="M234" i="2" s="1"/>
  <c r="K235" i="2"/>
  <c r="K236" i="2"/>
  <c r="K237" i="2"/>
  <c r="K238" i="2"/>
  <c r="K239" i="2"/>
  <c r="M239" i="2" s="1"/>
  <c r="K240" i="2"/>
  <c r="K241" i="2"/>
  <c r="M241" i="2" s="1"/>
  <c r="K242" i="2"/>
  <c r="M242" i="2" s="1"/>
  <c r="K243" i="2"/>
  <c r="K244" i="2"/>
  <c r="K245" i="2"/>
  <c r="K246" i="2"/>
  <c r="K247" i="2"/>
  <c r="M247" i="2" s="1"/>
  <c r="K248" i="2"/>
  <c r="K249" i="2"/>
  <c r="M249" i="2" s="1"/>
  <c r="K250" i="2"/>
  <c r="M250" i="2" s="1"/>
  <c r="K251" i="2"/>
  <c r="K252" i="2"/>
  <c r="K253" i="2"/>
  <c r="K254" i="2"/>
  <c r="K255" i="2"/>
  <c r="M255" i="2" s="1"/>
  <c r="K256" i="2"/>
  <c r="K257" i="2"/>
  <c r="M257" i="2" s="1"/>
  <c r="K258" i="2"/>
  <c r="M258" i="2" s="1"/>
  <c r="K259" i="2"/>
  <c r="K260" i="2"/>
  <c r="K261" i="2"/>
  <c r="K262" i="2"/>
  <c r="K263" i="2"/>
  <c r="M263" i="2" s="1"/>
  <c r="K264" i="2"/>
  <c r="K265" i="2"/>
  <c r="M265" i="2" s="1"/>
  <c r="K266" i="2"/>
  <c r="M266" i="2" s="1"/>
  <c r="K267" i="2"/>
  <c r="K268" i="2"/>
  <c r="K269" i="2"/>
  <c r="K270" i="2"/>
  <c r="K271" i="2"/>
  <c r="M271" i="2" s="1"/>
  <c r="K272" i="2"/>
  <c r="K273" i="2"/>
  <c r="M273" i="2" s="1"/>
  <c r="K274" i="2"/>
  <c r="M274" i="2" s="1"/>
  <c r="K275" i="2"/>
  <c r="K276" i="2"/>
  <c r="K277" i="2"/>
  <c r="K278" i="2"/>
  <c r="K279" i="2"/>
  <c r="M279" i="2" s="1"/>
  <c r="K280" i="2"/>
  <c r="K281" i="2"/>
  <c r="M281" i="2" s="1"/>
  <c r="K282" i="2"/>
  <c r="M282" i="2" s="1"/>
  <c r="K283" i="2"/>
  <c r="K284" i="2"/>
  <c r="K285" i="2"/>
  <c r="K286" i="2"/>
  <c r="K287" i="2"/>
  <c r="M287" i="2" s="1"/>
  <c r="K288" i="2"/>
  <c r="K289" i="2"/>
  <c r="M289" i="2" s="1"/>
  <c r="K290" i="2"/>
  <c r="M290" i="2" s="1"/>
  <c r="K291" i="2"/>
  <c r="K292" i="2"/>
  <c r="K293" i="2"/>
  <c r="K294" i="2"/>
  <c r="K295" i="2"/>
  <c r="M295" i="2" s="1"/>
  <c r="K296" i="2"/>
  <c r="K297" i="2"/>
  <c r="M297" i="2" s="1"/>
  <c r="K298" i="2"/>
  <c r="M298" i="2" s="1"/>
  <c r="K299" i="2"/>
  <c r="K300" i="2"/>
  <c r="K301" i="2"/>
  <c r="K302" i="2"/>
  <c r="K303" i="2"/>
  <c r="M303" i="2" s="1"/>
  <c r="K304" i="2"/>
  <c r="K305" i="2"/>
  <c r="M305" i="2" s="1"/>
  <c r="K306" i="2"/>
  <c r="M306" i="2" s="1"/>
  <c r="K307" i="2"/>
  <c r="K308" i="2"/>
  <c r="K309" i="2"/>
  <c r="K310" i="2"/>
  <c r="K311" i="2"/>
  <c r="M311" i="2" s="1"/>
  <c r="K312" i="2"/>
  <c r="K313" i="2"/>
  <c r="M313" i="2" s="1"/>
  <c r="K314" i="2"/>
  <c r="M314" i="2" s="1"/>
  <c r="K315" i="2"/>
  <c r="K316" i="2"/>
  <c r="K317" i="2"/>
  <c r="K318" i="2"/>
  <c r="K319" i="2"/>
  <c r="M319" i="2" s="1"/>
  <c r="K320" i="2"/>
  <c r="K321" i="2"/>
  <c r="M321" i="2" s="1"/>
  <c r="K322" i="2"/>
  <c r="M322" i="2" s="1"/>
  <c r="K323" i="2"/>
  <c r="K324" i="2"/>
  <c r="K325" i="2"/>
  <c r="K326" i="2"/>
  <c r="K327" i="2"/>
  <c r="M327" i="2" s="1"/>
  <c r="K328" i="2"/>
  <c r="K329" i="2"/>
  <c r="M329" i="2" s="1"/>
  <c r="K330" i="2"/>
  <c r="M330" i="2" s="1"/>
  <c r="K331" i="2"/>
  <c r="K332" i="2"/>
  <c r="K333" i="2"/>
  <c r="K334" i="2"/>
  <c r="K335" i="2"/>
  <c r="M335" i="2" s="1"/>
  <c r="K336" i="2"/>
  <c r="K337" i="2"/>
  <c r="M337" i="2" s="1"/>
  <c r="K338" i="2"/>
  <c r="M338" i="2" s="1"/>
  <c r="K339" i="2"/>
  <c r="K340" i="2"/>
  <c r="K341" i="2"/>
  <c r="K342" i="2"/>
  <c r="K343" i="2"/>
  <c r="M343" i="2" s="1"/>
  <c r="K344" i="2"/>
  <c r="K345" i="2"/>
  <c r="M345" i="2" s="1"/>
  <c r="K346" i="2"/>
  <c r="M346" i="2" s="1"/>
  <c r="K347" i="2"/>
  <c r="K348" i="2"/>
  <c r="K349" i="2"/>
  <c r="K350" i="2"/>
  <c r="K351" i="2"/>
  <c r="M351" i="2" s="1"/>
  <c r="K352" i="2"/>
  <c r="K353" i="2"/>
  <c r="M353" i="2" s="1"/>
  <c r="K354" i="2"/>
  <c r="M354" i="2" s="1"/>
  <c r="K355" i="2"/>
  <c r="K356" i="2"/>
  <c r="K357" i="2"/>
  <c r="K358" i="2"/>
  <c r="K359" i="2"/>
  <c r="M359" i="2" s="1"/>
  <c r="K360" i="2"/>
  <c r="K361" i="2"/>
  <c r="M361" i="2" s="1"/>
  <c r="K362" i="2"/>
  <c r="M362" i="2" s="1"/>
  <c r="K363" i="2"/>
  <c r="K364" i="2"/>
  <c r="K365" i="2"/>
  <c r="K366" i="2"/>
  <c r="K367" i="2"/>
  <c r="M367" i="2" s="1"/>
  <c r="K368" i="2"/>
  <c r="K369" i="2"/>
  <c r="M369" i="2" s="1"/>
  <c r="K370" i="2"/>
  <c r="M370" i="2" s="1"/>
  <c r="K371" i="2"/>
  <c r="K372" i="2"/>
  <c r="K373" i="2"/>
  <c r="K374" i="2"/>
  <c r="K375" i="2"/>
  <c r="M375" i="2" s="1"/>
  <c r="K376" i="2"/>
  <c r="K377" i="2"/>
  <c r="M377" i="2" s="1"/>
  <c r="K378" i="2"/>
  <c r="M378" i="2" s="1"/>
  <c r="K379" i="2"/>
  <c r="K380" i="2"/>
  <c r="K381" i="2"/>
  <c r="K382" i="2"/>
  <c r="K383" i="2"/>
  <c r="M383" i="2" s="1"/>
  <c r="K384" i="2"/>
  <c r="K385" i="2"/>
  <c r="M385" i="2" s="1"/>
  <c r="K386" i="2"/>
  <c r="M386" i="2" s="1"/>
  <c r="K387" i="2"/>
  <c r="K388" i="2"/>
  <c r="K389" i="2"/>
  <c r="K390" i="2"/>
  <c r="K391" i="2"/>
  <c r="M391" i="2" s="1"/>
  <c r="K392" i="2"/>
  <c r="K393" i="2"/>
  <c r="M393" i="2" s="1"/>
  <c r="K394" i="2"/>
  <c r="M394" i="2" s="1"/>
  <c r="K395" i="2"/>
  <c r="K396" i="2"/>
  <c r="K397" i="2"/>
  <c r="K398" i="2"/>
  <c r="K399" i="2"/>
  <c r="M399" i="2" s="1"/>
  <c r="K400" i="2"/>
  <c r="K401" i="2"/>
  <c r="M401" i="2" s="1"/>
  <c r="K402" i="2"/>
  <c r="M402" i="2" s="1"/>
  <c r="K403" i="2"/>
  <c r="K404" i="2"/>
  <c r="K405" i="2"/>
  <c r="K406" i="2"/>
  <c r="K407" i="2"/>
  <c r="M407" i="2" s="1"/>
  <c r="K408" i="2"/>
  <c r="K409" i="2"/>
  <c r="M409" i="2" s="1"/>
  <c r="K410" i="2"/>
  <c r="M410" i="2" s="1"/>
  <c r="K411" i="2"/>
  <c r="K412" i="2"/>
  <c r="K413" i="2"/>
  <c r="K414" i="2"/>
  <c r="K415" i="2"/>
  <c r="M415" i="2" s="1"/>
  <c r="K416" i="2"/>
  <c r="K417" i="2"/>
  <c r="M417" i="2" s="1"/>
  <c r="K418" i="2"/>
  <c r="M418" i="2" s="1"/>
  <c r="K419" i="2"/>
  <c r="K420" i="2"/>
  <c r="K421" i="2"/>
  <c r="K422" i="2"/>
  <c r="K423" i="2"/>
  <c r="M423" i="2" s="1"/>
  <c r="K424" i="2"/>
  <c r="K425" i="2"/>
  <c r="M425" i="2" s="1"/>
  <c r="K426" i="2"/>
  <c r="M426" i="2" s="1"/>
  <c r="K427" i="2"/>
  <c r="K428" i="2"/>
  <c r="K429" i="2"/>
  <c r="K430" i="2"/>
  <c r="K431" i="2"/>
  <c r="M431" i="2" s="1"/>
  <c r="K432" i="2"/>
  <c r="K433" i="2"/>
  <c r="M433" i="2" s="1"/>
  <c r="K434" i="2"/>
  <c r="K435" i="2"/>
  <c r="K436" i="2"/>
  <c r="K437" i="2"/>
  <c r="K438" i="2"/>
  <c r="K439" i="2"/>
  <c r="M439" i="2" s="1"/>
  <c r="K440" i="2"/>
  <c r="K441" i="2"/>
  <c r="M441" i="2" s="1"/>
  <c r="K442" i="2"/>
  <c r="M442" i="2" s="1"/>
  <c r="K443" i="2"/>
  <c r="K444" i="2"/>
  <c r="K445" i="2"/>
  <c r="K446" i="2"/>
  <c r="K447" i="2"/>
  <c r="M447" i="2" s="1"/>
  <c r="K448" i="2"/>
  <c r="K449" i="2"/>
  <c r="M449" i="2" s="1"/>
  <c r="K450" i="2"/>
  <c r="M450" i="2" s="1"/>
  <c r="K451" i="2"/>
  <c r="K452" i="2"/>
  <c r="K453" i="2"/>
  <c r="K454" i="2"/>
  <c r="K455" i="2"/>
  <c r="M455" i="2" s="1"/>
  <c r="K456" i="2"/>
  <c r="K457" i="2"/>
  <c r="M457" i="2" s="1"/>
  <c r="K458" i="2"/>
  <c r="M458" i="2" s="1"/>
  <c r="K459" i="2"/>
  <c r="K460" i="2"/>
  <c r="K461" i="2"/>
  <c r="K462" i="2"/>
  <c r="K463" i="2"/>
  <c r="M463" i="2" s="1"/>
  <c r="K464" i="2"/>
  <c r="K465" i="2"/>
  <c r="M465" i="2" s="1"/>
  <c r="K466" i="2"/>
  <c r="M466" i="2" s="1"/>
  <c r="K467" i="2"/>
  <c r="K468" i="2"/>
  <c r="K469" i="2"/>
  <c r="K470" i="2"/>
  <c r="K471" i="2"/>
  <c r="M471" i="2" s="1"/>
  <c r="K472" i="2"/>
  <c r="K473" i="2"/>
  <c r="M473" i="2" s="1"/>
  <c r="K474" i="2"/>
  <c r="M474" i="2" s="1"/>
  <c r="K475" i="2"/>
  <c r="K476" i="2"/>
  <c r="K477" i="2"/>
  <c r="K478" i="2"/>
  <c r="K479" i="2"/>
  <c r="M479" i="2" s="1"/>
  <c r="K480" i="2"/>
  <c r="M480" i="2" s="1"/>
  <c r="K481" i="2"/>
  <c r="M481" i="2" s="1"/>
  <c r="K482" i="2"/>
  <c r="M482" i="2" s="1"/>
  <c r="K483" i="2"/>
  <c r="K484" i="2"/>
  <c r="K485" i="2"/>
  <c r="K486" i="2"/>
  <c r="K487" i="2"/>
  <c r="M487" i="2" s="1"/>
  <c r="K488" i="2"/>
  <c r="K489" i="2"/>
  <c r="M489" i="2" s="1"/>
  <c r="K490" i="2"/>
  <c r="M490" i="2" s="1"/>
  <c r="K491" i="2"/>
  <c r="K492" i="2"/>
  <c r="K493" i="2"/>
  <c r="K494" i="2"/>
  <c r="K495" i="2"/>
  <c r="M495" i="2" s="1"/>
  <c r="K496" i="2"/>
  <c r="K497" i="2"/>
  <c r="M497" i="2" s="1"/>
  <c r="K498" i="2"/>
  <c r="M498" i="2" s="1"/>
  <c r="K499" i="2"/>
  <c r="K500" i="2"/>
  <c r="K501" i="2"/>
  <c r="K502" i="2"/>
  <c r="K503" i="2"/>
  <c r="M503" i="2" s="1"/>
  <c r="K504" i="2"/>
  <c r="K505" i="2"/>
  <c r="M505" i="2" s="1"/>
  <c r="K506" i="2"/>
  <c r="M506" i="2" s="1"/>
  <c r="K507" i="2"/>
  <c r="K508" i="2"/>
  <c r="K509" i="2"/>
  <c r="K510" i="2"/>
  <c r="K511" i="2"/>
  <c r="M511" i="2" s="1"/>
  <c r="K512" i="2"/>
  <c r="K513" i="2"/>
  <c r="M513" i="2" s="1"/>
  <c r="K514" i="2"/>
  <c r="M514" i="2" s="1"/>
  <c r="K515" i="2"/>
  <c r="K516" i="2"/>
  <c r="K517" i="2"/>
  <c r="K518" i="2"/>
  <c r="K519" i="2"/>
  <c r="M519" i="2" s="1"/>
  <c r="K520" i="2"/>
  <c r="K521" i="2"/>
  <c r="M521" i="2" s="1"/>
  <c r="K522" i="2"/>
  <c r="M522" i="2" s="1"/>
  <c r="K523" i="2"/>
  <c r="K524" i="2"/>
  <c r="K525" i="2"/>
  <c r="K526" i="2"/>
  <c r="K527" i="2"/>
  <c r="M527" i="2" s="1"/>
  <c r="K528" i="2"/>
  <c r="K529" i="2"/>
  <c r="M529" i="2" s="1"/>
  <c r="K530" i="2"/>
  <c r="M530" i="2" s="1"/>
  <c r="K531" i="2"/>
  <c r="K532" i="2"/>
  <c r="K533" i="2"/>
  <c r="K534" i="2"/>
  <c r="K535" i="2"/>
  <c r="M535" i="2" s="1"/>
  <c r="K536" i="2"/>
  <c r="K537" i="2"/>
  <c r="M537" i="2" s="1"/>
  <c r="K538" i="2"/>
  <c r="M538" i="2" s="1"/>
  <c r="K539" i="2"/>
  <c r="K540" i="2"/>
  <c r="K541" i="2"/>
  <c r="K542" i="2"/>
  <c r="K543" i="2"/>
  <c r="M543" i="2" s="1"/>
  <c r="K544" i="2"/>
  <c r="K545" i="2"/>
  <c r="M545" i="2" s="1"/>
  <c r="K546" i="2"/>
  <c r="M546" i="2" s="1"/>
  <c r="K547" i="2"/>
  <c r="K548" i="2"/>
  <c r="K549" i="2"/>
  <c r="K550" i="2"/>
  <c r="K551" i="2"/>
  <c r="M551" i="2" s="1"/>
  <c r="K552" i="2"/>
  <c r="K553" i="2"/>
  <c r="M553" i="2" s="1"/>
  <c r="K554" i="2"/>
  <c r="M554" i="2" s="1"/>
  <c r="K555" i="2"/>
  <c r="K556" i="2"/>
  <c r="K557" i="2"/>
  <c r="K558" i="2"/>
  <c r="K559" i="2"/>
  <c r="M559" i="2" s="1"/>
  <c r="K560" i="2"/>
  <c r="K561" i="2"/>
  <c r="M561" i="2" s="1"/>
  <c r="K562" i="2"/>
  <c r="M562" i="2" s="1"/>
  <c r="K563" i="2"/>
  <c r="K564" i="2"/>
  <c r="K565" i="2"/>
  <c r="K566" i="2"/>
  <c r="K567" i="2"/>
  <c r="M567" i="2" s="1"/>
  <c r="K568" i="2"/>
  <c r="K569" i="2"/>
  <c r="M569" i="2" s="1"/>
  <c r="K570" i="2"/>
  <c r="M570" i="2" s="1"/>
  <c r="K571" i="2"/>
  <c r="K572" i="2"/>
  <c r="K573" i="2"/>
  <c r="K574" i="2"/>
  <c r="K575" i="2"/>
  <c r="M575" i="2" s="1"/>
  <c r="K576" i="2"/>
  <c r="K577" i="2"/>
  <c r="M577" i="2" s="1"/>
  <c r="K578" i="2"/>
  <c r="M578" i="2" s="1"/>
  <c r="K579" i="2"/>
  <c r="K580" i="2"/>
  <c r="K581" i="2"/>
  <c r="K582" i="2"/>
  <c r="K583" i="2"/>
  <c r="M583" i="2" s="1"/>
  <c r="K584" i="2"/>
  <c r="K585" i="2"/>
  <c r="M585" i="2" s="1"/>
  <c r="K586" i="2"/>
  <c r="M586" i="2" s="1"/>
  <c r="K587" i="2"/>
  <c r="K588" i="2"/>
  <c r="K589" i="2"/>
  <c r="K590" i="2"/>
  <c r="K591" i="2"/>
  <c r="M591" i="2" s="1"/>
  <c r="K592" i="2"/>
  <c r="K593" i="2"/>
  <c r="M593" i="2" s="1"/>
  <c r="K594" i="2"/>
  <c r="M594" i="2" s="1"/>
  <c r="K595" i="2"/>
  <c r="M595" i="2" s="1"/>
  <c r="K596" i="2"/>
  <c r="K597" i="2"/>
  <c r="K598" i="2"/>
  <c r="K599" i="2"/>
  <c r="M599" i="2" s="1"/>
  <c r="K600" i="2"/>
  <c r="K601" i="2"/>
  <c r="M601" i="2" s="1"/>
  <c r="K602" i="2"/>
  <c r="M602" i="2" s="1"/>
  <c r="K603" i="2"/>
  <c r="K604" i="2"/>
  <c r="K605" i="2"/>
  <c r="K606" i="2"/>
  <c r="K607" i="2"/>
  <c r="M607" i="2" s="1"/>
  <c r="K608" i="2"/>
  <c r="K609" i="2"/>
  <c r="M609" i="2" s="1"/>
  <c r="K610" i="2"/>
  <c r="M610" i="2" s="1"/>
  <c r="K611" i="2"/>
  <c r="K612" i="2"/>
  <c r="K613" i="2"/>
  <c r="K614" i="2"/>
  <c r="K615" i="2"/>
  <c r="M615" i="2" s="1"/>
  <c r="K616" i="2"/>
  <c r="K617" i="2"/>
  <c r="M617" i="2" s="1"/>
  <c r="K618" i="2"/>
  <c r="M618" i="2" s="1"/>
  <c r="K619" i="2"/>
  <c r="K620" i="2"/>
  <c r="K621" i="2"/>
  <c r="K622" i="2"/>
  <c r="K623" i="2"/>
  <c r="M623" i="2" s="1"/>
  <c r="K624" i="2"/>
  <c r="K625" i="2"/>
  <c r="M625" i="2" s="1"/>
  <c r="K626" i="2"/>
  <c r="M626" i="2" s="1"/>
  <c r="K627" i="2"/>
  <c r="K628" i="2"/>
  <c r="K629" i="2"/>
  <c r="K630" i="2"/>
  <c r="K631" i="2"/>
  <c r="M631" i="2" s="1"/>
  <c r="K632" i="2"/>
  <c r="K633" i="2"/>
  <c r="M633" i="2" s="1"/>
  <c r="K634" i="2"/>
  <c r="M634" i="2" s="1"/>
  <c r="K635" i="2"/>
  <c r="K636" i="2"/>
  <c r="K637" i="2"/>
  <c r="K638" i="2"/>
  <c r="K639" i="2"/>
  <c r="M639" i="2" s="1"/>
  <c r="K640" i="2"/>
  <c r="K641" i="2"/>
  <c r="M641" i="2" s="1"/>
  <c r="K642" i="2"/>
  <c r="M642" i="2" s="1"/>
  <c r="K643" i="2"/>
  <c r="K644" i="2"/>
  <c r="K645" i="2"/>
  <c r="K646" i="2"/>
  <c r="K647" i="2"/>
  <c r="M647" i="2" s="1"/>
  <c r="K648" i="2"/>
  <c r="K649" i="2"/>
  <c r="M649" i="2" s="1"/>
  <c r="K650" i="2"/>
  <c r="M650" i="2" s="1"/>
  <c r="K651" i="2"/>
  <c r="K652" i="2"/>
  <c r="K653" i="2"/>
  <c r="K654" i="2"/>
  <c r="K655" i="2"/>
  <c r="M655" i="2" s="1"/>
  <c r="K656" i="2"/>
  <c r="K657" i="2"/>
  <c r="M657" i="2" s="1"/>
  <c r="K658" i="2"/>
  <c r="M658" i="2" s="1"/>
  <c r="K659" i="2"/>
  <c r="K660" i="2"/>
  <c r="K661" i="2"/>
  <c r="K662" i="2"/>
  <c r="K663" i="2"/>
  <c r="M663" i="2" s="1"/>
  <c r="K664" i="2"/>
  <c r="M664" i="2" s="1"/>
  <c r="K665" i="2"/>
  <c r="M665" i="2" s="1"/>
  <c r="K666" i="2"/>
  <c r="K667" i="2"/>
  <c r="K668" i="2"/>
  <c r="K669" i="2"/>
  <c r="K670" i="2"/>
  <c r="K671" i="2"/>
  <c r="M671" i="2" s="1"/>
  <c r="K672" i="2"/>
  <c r="K673" i="2"/>
  <c r="M673" i="2" s="1"/>
  <c r="K674" i="2"/>
  <c r="M674" i="2" s="1"/>
  <c r="K675" i="2"/>
  <c r="K676" i="2"/>
  <c r="K677" i="2"/>
  <c r="K678" i="2"/>
  <c r="K679" i="2"/>
  <c r="M679" i="2" s="1"/>
  <c r="K680" i="2"/>
  <c r="K681" i="2"/>
  <c r="M681" i="2" s="1"/>
  <c r="K682" i="2"/>
  <c r="M682" i="2" s="1"/>
  <c r="K683" i="2"/>
  <c r="K684" i="2"/>
  <c r="M684" i="2" s="1"/>
  <c r="K685" i="2"/>
  <c r="K686" i="2"/>
  <c r="K687" i="2"/>
  <c r="M687" i="2" s="1"/>
  <c r="K688" i="2"/>
  <c r="K689" i="2"/>
  <c r="M689" i="2" s="1"/>
  <c r="K690" i="2"/>
  <c r="M690" i="2" s="1"/>
  <c r="K691" i="2"/>
  <c r="K692" i="2"/>
  <c r="K693" i="2"/>
  <c r="K694" i="2"/>
  <c r="K695" i="2"/>
  <c r="M695" i="2" s="1"/>
  <c r="K696" i="2"/>
  <c r="K697" i="2"/>
  <c r="M697" i="2" s="1"/>
  <c r="K698" i="2"/>
  <c r="M698" i="2" s="1"/>
  <c r="K699" i="2"/>
  <c r="K700" i="2"/>
  <c r="K701" i="2"/>
  <c r="K702" i="2"/>
  <c r="K703" i="2"/>
  <c r="M703" i="2" s="1"/>
  <c r="K704" i="2"/>
  <c r="M704" i="2" s="1"/>
  <c r="K705" i="2"/>
  <c r="M705" i="2" s="1"/>
  <c r="K706" i="2"/>
  <c r="M706" i="2" s="1"/>
  <c r="K707" i="2"/>
  <c r="K708" i="2"/>
  <c r="K709" i="2"/>
  <c r="K710" i="2"/>
  <c r="K711" i="2"/>
  <c r="M711" i="2" s="1"/>
  <c r="K712" i="2"/>
  <c r="K713" i="2"/>
  <c r="M713" i="2" s="1"/>
  <c r="K714" i="2"/>
  <c r="M714" i="2" s="1"/>
  <c r="K715" i="2"/>
  <c r="K716" i="2"/>
  <c r="K717" i="2"/>
  <c r="K718" i="2"/>
  <c r="K719" i="2"/>
  <c r="M719" i="2" s="1"/>
  <c r="K720" i="2"/>
  <c r="M720" i="2" s="1"/>
  <c r="K721" i="2"/>
  <c r="M721" i="2" s="1"/>
  <c r="K722" i="2"/>
  <c r="M722" i="2" s="1"/>
  <c r="K723" i="2"/>
  <c r="K724" i="2"/>
  <c r="K725" i="2"/>
  <c r="K726" i="2"/>
  <c r="K727" i="2"/>
  <c r="M727" i="2" s="1"/>
  <c r="K728" i="2"/>
  <c r="K729" i="2"/>
  <c r="M729" i="2" s="1"/>
  <c r="K730" i="2"/>
  <c r="M730" i="2" s="1"/>
  <c r="K731" i="2"/>
  <c r="K732" i="2"/>
  <c r="K733" i="2"/>
  <c r="K734" i="2"/>
  <c r="K735" i="2"/>
  <c r="M735" i="2" s="1"/>
  <c r="K736" i="2"/>
  <c r="K737" i="2"/>
  <c r="M737" i="2" s="1"/>
  <c r="K738" i="2"/>
  <c r="M738" i="2" s="1"/>
  <c r="K739" i="2"/>
  <c r="K740" i="2"/>
  <c r="K741" i="2"/>
  <c r="K742" i="2"/>
  <c r="K743" i="2"/>
  <c r="M743" i="2" s="1"/>
  <c r="K744" i="2"/>
  <c r="K745" i="2"/>
  <c r="M745" i="2" s="1"/>
  <c r="K746" i="2"/>
  <c r="M746" i="2" s="1"/>
  <c r="K747" i="2"/>
  <c r="K748" i="2"/>
  <c r="K749" i="2"/>
  <c r="K750" i="2"/>
  <c r="K751" i="2"/>
  <c r="M751" i="2" s="1"/>
  <c r="K752" i="2"/>
  <c r="K753" i="2"/>
  <c r="M753" i="2" s="1"/>
  <c r="K754" i="2"/>
  <c r="M754" i="2" s="1"/>
  <c r="K755" i="2"/>
  <c r="K756" i="2"/>
  <c r="K757" i="2"/>
  <c r="K758" i="2"/>
  <c r="K759" i="2"/>
  <c r="M759" i="2" s="1"/>
  <c r="K760" i="2"/>
  <c r="K761" i="2"/>
  <c r="M761" i="2" s="1"/>
  <c r="K762" i="2"/>
  <c r="M762" i="2" s="1"/>
  <c r="K763" i="2"/>
  <c r="K764" i="2"/>
  <c r="K765" i="2"/>
  <c r="K766" i="2"/>
  <c r="K767" i="2"/>
  <c r="M767" i="2" s="1"/>
  <c r="K768" i="2"/>
  <c r="K769" i="2"/>
  <c r="M769" i="2" s="1"/>
  <c r="K770" i="2"/>
  <c r="M770" i="2" s="1"/>
  <c r="K771" i="2"/>
  <c r="K772" i="2"/>
  <c r="K773" i="2"/>
  <c r="K774" i="2"/>
  <c r="K775" i="2"/>
  <c r="M775" i="2" s="1"/>
  <c r="K776" i="2"/>
  <c r="M776" i="2" s="1"/>
  <c r="K777" i="2"/>
  <c r="M777" i="2" s="1"/>
  <c r="K778" i="2"/>
  <c r="M778" i="2" s="1"/>
  <c r="K779" i="2"/>
  <c r="K780" i="2"/>
  <c r="K781" i="2"/>
  <c r="K782" i="2"/>
  <c r="K783" i="2"/>
  <c r="M783" i="2" s="1"/>
  <c r="K784" i="2"/>
  <c r="K785" i="2"/>
  <c r="M785" i="2" s="1"/>
  <c r="K786" i="2"/>
  <c r="M786" i="2" s="1"/>
  <c r="K787" i="2"/>
  <c r="K788" i="2"/>
  <c r="K789" i="2"/>
  <c r="K790" i="2"/>
  <c r="K791" i="2"/>
  <c r="M791" i="2" s="1"/>
  <c r="K792" i="2"/>
  <c r="K793" i="2"/>
  <c r="M793" i="2" s="1"/>
  <c r="K794" i="2"/>
  <c r="M794" i="2" s="1"/>
  <c r="K795" i="2"/>
  <c r="K796" i="2"/>
  <c r="K797" i="2"/>
  <c r="K798" i="2"/>
  <c r="K799" i="2"/>
  <c r="M799" i="2" s="1"/>
  <c r="K800" i="2"/>
  <c r="K801" i="2"/>
  <c r="M801" i="2" s="1"/>
  <c r="K802" i="2"/>
  <c r="M802" i="2" s="1"/>
  <c r="K803" i="2"/>
  <c r="K804" i="2"/>
  <c r="K805" i="2"/>
  <c r="K806" i="2"/>
  <c r="K807" i="2"/>
  <c r="M807" i="2" s="1"/>
  <c r="K808" i="2"/>
  <c r="K809" i="2"/>
  <c r="M809" i="2" s="1"/>
  <c r="K810" i="2"/>
  <c r="M810" i="2" s="1"/>
  <c r="K811" i="2"/>
  <c r="K812" i="2"/>
  <c r="K813" i="2"/>
  <c r="K814" i="2"/>
  <c r="K815" i="2"/>
  <c r="M815" i="2" s="1"/>
  <c r="K816" i="2"/>
  <c r="K817" i="2"/>
  <c r="M817" i="2" s="1"/>
  <c r="K818" i="2"/>
  <c r="M818" i="2" s="1"/>
  <c r="K819" i="2"/>
  <c r="K820" i="2"/>
  <c r="K821" i="2"/>
  <c r="K822" i="2"/>
  <c r="K823" i="2"/>
  <c r="M823" i="2" s="1"/>
  <c r="K824" i="2"/>
  <c r="K825" i="2"/>
  <c r="M825" i="2" s="1"/>
  <c r="K826" i="2"/>
  <c r="M826" i="2" s="1"/>
  <c r="K827" i="2"/>
  <c r="K828" i="2"/>
  <c r="K829" i="2"/>
  <c r="K830" i="2"/>
  <c r="K831" i="2"/>
  <c r="M831" i="2" s="1"/>
  <c r="K832" i="2"/>
  <c r="K833" i="2"/>
  <c r="M833" i="2" s="1"/>
  <c r="K834" i="2"/>
  <c r="M834" i="2" s="1"/>
  <c r="K835" i="2"/>
  <c r="K836" i="2"/>
  <c r="K837" i="2"/>
  <c r="K838" i="2"/>
  <c r="K839" i="2"/>
  <c r="M839" i="2" s="1"/>
  <c r="K840" i="2"/>
  <c r="K841" i="2"/>
  <c r="M841" i="2" s="1"/>
  <c r="K842" i="2"/>
  <c r="M842" i="2" s="1"/>
  <c r="K843" i="2"/>
  <c r="K844" i="2"/>
  <c r="K845" i="2"/>
  <c r="K846" i="2"/>
  <c r="K847" i="2"/>
  <c r="M847" i="2" s="1"/>
  <c r="K848" i="2"/>
  <c r="K849" i="2"/>
  <c r="M849" i="2" s="1"/>
  <c r="K850" i="2"/>
  <c r="M850" i="2" s="1"/>
  <c r="K851" i="2"/>
  <c r="K852" i="2"/>
  <c r="K853" i="2"/>
  <c r="K854" i="2"/>
  <c r="K855" i="2"/>
  <c r="M855" i="2" s="1"/>
  <c r="K856" i="2"/>
  <c r="K857" i="2"/>
  <c r="M857" i="2" s="1"/>
  <c r="K858" i="2"/>
  <c r="M858" i="2" s="1"/>
  <c r="K859" i="2"/>
  <c r="K860" i="2"/>
  <c r="K861" i="2"/>
  <c r="K862" i="2"/>
  <c r="K863" i="2"/>
  <c r="M863" i="2" s="1"/>
  <c r="K864" i="2"/>
  <c r="K865" i="2"/>
  <c r="M865" i="2" s="1"/>
  <c r="K866" i="2"/>
  <c r="M866" i="2" s="1"/>
  <c r="K867" i="2"/>
  <c r="K868" i="2"/>
  <c r="M868" i="2" s="1"/>
  <c r="K869" i="2"/>
  <c r="K870" i="2"/>
  <c r="K871" i="2"/>
  <c r="M871" i="2" s="1"/>
  <c r="K872" i="2"/>
  <c r="K873" i="2"/>
  <c r="M873" i="2" s="1"/>
  <c r="K874" i="2"/>
  <c r="M874" i="2" s="1"/>
  <c r="K875" i="2"/>
  <c r="K876" i="2"/>
  <c r="K877" i="2"/>
  <c r="K878" i="2"/>
  <c r="K879" i="2"/>
  <c r="M879" i="2" s="1"/>
  <c r="K880" i="2"/>
  <c r="K881" i="2"/>
  <c r="M881" i="2" s="1"/>
  <c r="K882" i="2"/>
  <c r="K883" i="2"/>
  <c r="K884" i="2"/>
  <c r="K885" i="2"/>
  <c r="K886" i="2"/>
  <c r="K887" i="2"/>
  <c r="M887" i="2" s="1"/>
  <c r="K888" i="2"/>
  <c r="K889" i="2"/>
  <c r="M889" i="2" s="1"/>
  <c r="K890" i="2"/>
  <c r="M890" i="2" s="1"/>
  <c r="K891" i="2"/>
  <c r="K892" i="2"/>
  <c r="K893" i="2"/>
  <c r="K894" i="2"/>
  <c r="K895" i="2"/>
  <c r="M895" i="2" s="1"/>
  <c r="K896" i="2"/>
  <c r="K897" i="2"/>
  <c r="M897" i="2" s="1"/>
  <c r="K898" i="2"/>
  <c r="M898" i="2" s="1"/>
  <c r="K899" i="2"/>
  <c r="M899" i="2" s="1"/>
  <c r="K900" i="2"/>
  <c r="K901" i="2"/>
  <c r="K902" i="2"/>
  <c r="K903" i="2"/>
  <c r="M903" i="2" s="1"/>
  <c r="K904" i="2"/>
  <c r="K905" i="2"/>
  <c r="M905" i="2" s="1"/>
  <c r="K906" i="2"/>
  <c r="M906" i="2" s="1"/>
  <c r="K907" i="2"/>
  <c r="K908" i="2"/>
  <c r="K909" i="2"/>
  <c r="K910" i="2"/>
  <c r="K911" i="2"/>
  <c r="M911" i="2" s="1"/>
  <c r="K912" i="2"/>
  <c r="K913" i="2"/>
  <c r="M913" i="2" s="1"/>
  <c r="K914" i="2"/>
  <c r="M914" i="2" s="1"/>
  <c r="K915" i="2"/>
  <c r="M915" i="2" s="1"/>
  <c r="K916" i="2"/>
  <c r="K917" i="2"/>
  <c r="K918" i="2"/>
  <c r="K919" i="2"/>
  <c r="M919" i="2" s="1"/>
  <c r="K920" i="2"/>
  <c r="K921" i="2"/>
  <c r="M921" i="2" s="1"/>
  <c r="K922" i="2"/>
  <c r="M922" i="2" s="1"/>
  <c r="K923" i="2"/>
  <c r="K924" i="2"/>
  <c r="K925" i="2"/>
  <c r="K926" i="2"/>
  <c r="K927" i="2"/>
  <c r="M927" i="2" s="1"/>
  <c r="K928" i="2"/>
  <c r="K929" i="2"/>
  <c r="M929" i="2" s="1"/>
  <c r="K930" i="2"/>
  <c r="M930" i="2" s="1"/>
  <c r="K931" i="2"/>
  <c r="M931" i="2" s="1"/>
  <c r="K932" i="2"/>
  <c r="K933" i="2"/>
  <c r="K934" i="2"/>
  <c r="K935" i="2"/>
  <c r="M935" i="2" s="1"/>
  <c r="K936" i="2"/>
  <c r="K937" i="2"/>
  <c r="M937" i="2" s="1"/>
  <c r="K938" i="2"/>
  <c r="M938" i="2" s="1"/>
  <c r="K939" i="2"/>
  <c r="K940" i="2"/>
  <c r="K941" i="2"/>
  <c r="K942" i="2"/>
  <c r="K943" i="2"/>
  <c r="M943" i="2" s="1"/>
  <c r="K944" i="2"/>
  <c r="K945" i="2"/>
  <c r="M945" i="2" s="1"/>
  <c r="K946" i="2"/>
  <c r="M946" i="2" s="1"/>
  <c r="K947" i="2"/>
  <c r="M947" i="2" s="1"/>
  <c r="K948" i="2"/>
  <c r="K949" i="2"/>
  <c r="M949" i="2" s="1"/>
  <c r="K950" i="2"/>
  <c r="K951" i="2"/>
  <c r="M951" i="2" s="1"/>
  <c r="K952" i="2"/>
  <c r="K953" i="2"/>
  <c r="M953" i="2" s="1"/>
  <c r="K954" i="2"/>
  <c r="M954" i="2" s="1"/>
  <c r="K955" i="2"/>
  <c r="K956" i="2"/>
  <c r="K957" i="2"/>
  <c r="K958" i="2"/>
  <c r="K959" i="2"/>
  <c r="M959" i="2" s="1"/>
  <c r="K960" i="2"/>
  <c r="K961" i="2"/>
  <c r="M961" i="2" s="1"/>
  <c r="K962" i="2"/>
  <c r="M962" i="2" s="1"/>
  <c r="K963" i="2"/>
  <c r="M963" i="2" s="1"/>
  <c r="K964" i="2"/>
  <c r="M964" i="2" s="1"/>
  <c r="K965" i="2"/>
  <c r="K966" i="2"/>
  <c r="K967" i="2"/>
  <c r="M967" i="2" s="1"/>
  <c r="K968" i="2"/>
  <c r="K969" i="2"/>
  <c r="M969" i="2" s="1"/>
  <c r="K970" i="2"/>
  <c r="M970" i="2" s="1"/>
  <c r="K971" i="2"/>
  <c r="K972" i="2"/>
  <c r="K973" i="2"/>
  <c r="K974" i="2"/>
  <c r="K975" i="2"/>
  <c r="M975" i="2" s="1"/>
  <c r="K976" i="2"/>
  <c r="K977" i="2"/>
  <c r="M977" i="2" s="1"/>
  <c r="K978" i="2"/>
  <c r="M978" i="2" s="1"/>
  <c r="K979" i="2"/>
  <c r="M979" i="2" s="1"/>
  <c r="K980" i="2"/>
  <c r="K981" i="2"/>
  <c r="K982" i="2"/>
  <c r="K983" i="2"/>
  <c r="M983" i="2" s="1"/>
  <c r="K984" i="2"/>
  <c r="K985" i="2"/>
  <c r="M985" i="2" s="1"/>
  <c r="K986" i="2"/>
  <c r="M986" i="2" s="1"/>
  <c r="K987" i="2"/>
  <c r="K988" i="2"/>
  <c r="K989" i="2"/>
  <c r="K990" i="2"/>
  <c r="K991" i="2"/>
  <c r="M991" i="2" s="1"/>
  <c r="K992" i="2"/>
  <c r="K993" i="2"/>
  <c r="M993" i="2" s="1"/>
  <c r="K994" i="2"/>
  <c r="M994" i="2" s="1"/>
  <c r="K995" i="2"/>
  <c r="K996" i="2"/>
  <c r="M996" i="2" s="1"/>
  <c r="K997" i="2"/>
  <c r="K998" i="2"/>
  <c r="K999" i="2"/>
  <c r="M999" i="2" s="1"/>
  <c r="K1000" i="2"/>
  <c r="K1001" i="2"/>
  <c r="M1001" i="2" s="1"/>
  <c r="K1002" i="2"/>
  <c r="M1002" i="2" s="1"/>
  <c r="K1003" i="2"/>
  <c r="K1004" i="2"/>
  <c r="K1005" i="2"/>
  <c r="K1006" i="2"/>
  <c r="K1007" i="2"/>
  <c r="M1007" i="2" s="1"/>
  <c r="K1008" i="2"/>
  <c r="K1009" i="2"/>
  <c r="M1009" i="2" s="1"/>
  <c r="K1010" i="2"/>
  <c r="M1010" i="2" s="1"/>
  <c r="K1011" i="2"/>
  <c r="M1011" i="2" s="1"/>
  <c r="K1012" i="2"/>
  <c r="K1013" i="2"/>
  <c r="K1014" i="2"/>
  <c r="K1015" i="2"/>
  <c r="M1015" i="2" s="1"/>
  <c r="K1016" i="2"/>
  <c r="K1017" i="2"/>
  <c r="M1017" i="2" s="1"/>
  <c r="K1018" i="2"/>
  <c r="M1018" i="2" s="1"/>
  <c r="K1019" i="2"/>
  <c r="K1020" i="2"/>
  <c r="K1021" i="2"/>
  <c r="K1022" i="2"/>
  <c r="K1023" i="2"/>
  <c r="M1023" i="2" s="1"/>
  <c r="K1024" i="2"/>
  <c r="K1025" i="2"/>
  <c r="M1025" i="2" s="1"/>
  <c r="K1026" i="2"/>
  <c r="M1026" i="2" s="1"/>
  <c r="K1027" i="2"/>
  <c r="M1027" i="2" s="1"/>
  <c r="K1028" i="2"/>
  <c r="K1029" i="2"/>
  <c r="K1030" i="2"/>
  <c r="K1031" i="2"/>
  <c r="M1031" i="2" s="1"/>
  <c r="K1032" i="2"/>
  <c r="K1033" i="2"/>
  <c r="M1033" i="2" s="1"/>
  <c r="K1034" i="2"/>
  <c r="M1034" i="2" s="1"/>
  <c r="K1035" i="2"/>
  <c r="K1036" i="2"/>
  <c r="K1037" i="2"/>
  <c r="K1038" i="2"/>
  <c r="K1039" i="2"/>
  <c r="M1039" i="2" s="1"/>
  <c r="K1040" i="2"/>
  <c r="K1041" i="2"/>
  <c r="M1041" i="2" s="1"/>
  <c r="K1042" i="2"/>
  <c r="M1042" i="2" s="1"/>
  <c r="K1043" i="2"/>
  <c r="M1043" i="2" s="1"/>
  <c r="K1044" i="2"/>
  <c r="M1044" i="2" s="1"/>
  <c r="K1045" i="2"/>
  <c r="M1045" i="2" s="1"/>
  <c r="K1046" i="2"/>
  <c r="K1047" i="2"/>
  <c r="M1047" i="2" s="1"/>
  <c r="K1048" i="2"/>
  <c r="K1049" i="2"/>
  <c r="M1049" i="2" s="1"/>
  <c r="K1050" i="2"/>
  <c r="M1050" i="2" s="1"/>
  <c r="K1051" i="2"/>
  <c r="K1052" i="2"/>
  <c r="K1053" i="2"/>
  <c r="K1054" i="2"/>
  <c r="K1055" i="2"/>
  <c r="M1055" i="2" s="1"/>
  <c r="K1056" i="2"/>
  <c r="K1057" i="2"/>
  <c r="M1057" i="2" s="1"/>
  <c r="K1058" i="2"/>
  <c r="M1058" i="2" s="1"/>
  <c r="K1059" i="2"/>
  <c r="M1059" i="2" s="1"/>
  <c r="K1060" i="2"/>
  <c r="K1061" i="2"/>
  <c r="K1062" i="2"/>
  <c r="K1063" i="2"/>
  <c r="M1063" i="2" s="1"/>
  <c r="K1064" i="2"/>
  <c r="K1065" i="2"/>
  <c r="M1065" i="2" s="1"/>
  <c r="K1066" i="2"/>
  <c r="M1066" i="2" s="1"/>
  <c r="K1067" i="2"/>
  <c r="K1068" i="2"/>
  <c r="K1069" i="2"/>
  <c r="K1070" i="2"/>
  <c r="K1071" i="2"/>
  <c r="M1071" i="2" s="1"/>
  <c r="K1072" i="2"/>
  <c r="K1073" i="2"/>
  <c r="M1073" i="2" s="1"/>
  <c r="K1074" i="2"/>
  <c r="M1074" i="2" s="1"/>
  <c r="K1075" i="2"/>
  <c r="M1075" i="2" s="1"/>
  <c r="K1076" i="2"/>
  <c r="K1077" i="2"/>
  <c r="M1077" i="2" s="1"/>
  <c r="K1078" i="2"/>
  <c r="K1079" i="2"/>
  <c r="M1079" i="2" s="1"/>
  <c r="K1080" i="2"/>
  <c r="K1081" i="2"/>
  <c r="M1081" i="2" s="1"/>
  <c r="K1082" i="2"/>
  <c r="M1082" i="2" s="1"/>
  <c r="K1083" i="2"/>
  <c r="K1084" i="2"/>
  <c r="K1085" i="2"/>
  <c r="K1086" i="2"/>
  <c r="K1087" i="2"/>
  <c r="M1087" i="2" s="1"/>
  <c r="K1088" i="2"/>
  <c r="K1089" i="2"/>
  <c r="M1089" i="2" s="1"/>
  <c r="K1090" i="2"/>
  <c r="M1090" i="2" s="1"/>
  <c r="K1091" i="2"/>
  <c r="M1091" i="2" s="1"/>
  <c r="K1092" i="2"/>
  <c r="M1092" i="2" s="1"/>
  <c r="K1093" i="2"/>
  <c r="K1094" i="2"/>
  <c r="K1095" i="2"/>
  <c r="M1095" i="2" s="1"/>
  <c r="K1096" i="2"/>
  <c r="K1097" i="2"/>
  <c r="M1097" i="2" s="1"/>
  <c r="K1098" i="2"/>
  <c r="M1098" i="2" s="1"/>
  <c r="K1099" i="2"/>
  <c r="K1100" i="2"/>
  <c r="K1101" i="2"/>
  <c r="K1102" i="2"/>
  <c r="K1103" i="2"/>
  <c r="M1103" i="2" s="1"/>
  <c r="K1104" i="2"/>
  <c r="K1105" i="2"/>
  <c r="M1105" i="2" s="1"/>
  <c r="K1106" i="2"/>
  <c r="M1106" i="2" s="1"/>
  <c r="K1107" i="2"/>
  <c r="M1107" i="2" s="1"/>
  <c r="K1108" i="2"/>
  <c r="K1109" i="2"/>
  <c r="K1110" i="2"/>
  <c r="K1111" i="2"/>
  <c r="M1111" i="2" s="1"/>
  <c r="K1112" i="2"/>
  <c r="K1113" i="2"/>
  <c r="M1113" i="2" s="1"/>
  <c r="K1114" i="2"/>
  <c r="M1114" i="2" s="1"/>
  <c r="K1115" i="2"/>
  <c r="K1116" i="2"/>
  <c r="K1117" i="2"/>
  <c r="M1117" i="2" s="1"/>
  <c r="K1118" i="2"/>
  <c r="K1119" i="2"/>
  <c r="M1119" i="2" s="1"/>
  <c r="K1120" i="2"/>
  <c r="K1121" i="2"/>
  <c r="M1121" i="2" s="1"/>
  <c r="K1122" i="2"/>
  <c r="M1122" i="2" s="1"/>
  <c r="K1123" i="2"/>
  <c r="K1124" i="2"/>
  <c r="K1125" i="2"/>
  <c r="M1125" i="2" s="1"/>
  <c r="K1126" i="2"/>
  <c r="K1127" i="2"/>
  <c r="M1127" i="2" s="1"/>
  <c r="K1128" i="2"/>
  <c r="M1128" i="2" s="1"/>
  <c r="K1129" i="2"/>
  <c r="M1129" i="2" s="1"/>
  <c r="K1130" i="2"/>
  <c r="M1130" i="2" s="1"/>
  <c r="K1131" i="2"/>
  <c r="K1132" i="2"/>
  <c r="K1133" i="2"/>
  <c r="K1134" i="2"/>
  <c r="K1135" i="2"/>
  <c r="M1135" i="2" s="1"/>
  <c r="K1136" i="2"/>
  <c r="K1137" i="2"/>
  <c r="M1137" i="2" s="1"/>
  <c r="K1138" i="2"/>
  <c r="M1138" i="2" s="1"/>
  <c r="K1139" i="2"/>
  <c r="K1140" i="2"/>
  <c r="K1141" i="2"/>
  <c r="K1142" i="2"/>
  <c r="K1143" i="2"/>
  <c r="M1143" i="2" s="1"/>
  <c r="K1144" i="2"/>
  <c r="K1145" i="2"/>
  <c r="M1145" i="2" s="1"/>
  <c r="K1146" i="2"/>
  <c r="M1146" i="2" s="1"/>
  <c r="K1147" i="2"/>
  <c r="M1147" i="2" s="1"/>
  <c r="K1148" i="2"/>
  <c r="M1148" i="2" s="1"/>
  <c r="K1149" i="2"/>
  <c r="K1150" i="2"/>
  <c r="K1151" i="2"/>
  <c r="M1151" i="2" s="1"/>
  <c r="K1152" i="2"/>
  <c r="K1153" i="2"/>
  <c r="M1153" i="2" s="1"/>
  <c r="K1154" i="2"/>
  <c r="M1154" i="2" s="1"/>
  <c r="K1155" i="2"/>
  <c r="M1155" i="2" s="1"/>
  <c r="K1156" i="2"/>
  <c r="K1157" i="2"/>
  <c r="K1158" i="2"/>
  <c r="K1159" i="2"/>
  <c r="M1159" i="2" s="1"/>
  <c r="K1160" i="2"/>
  <c r="K1161" i="2"/>
  <c r="M1161" i="2" s="1"/>
  <c r="K1162" i="2"/>
  <c r="M1162" i="2" s="1"/>
  <c r="K1163" i="2"/>
  <c r="M1163" i="2" s="1"/>
  <c r="K1164" i="2"/>
  <c r="K1165" i="2"/>
  <c r="K1166" i="2"/>
  <c r="K1167" i="2"/>
  <c r="M1167" i="2" s="1"/>
  <c r="K1168" i="2"/>
  <c r="K1169" i="2"/>
  <c r="M1169" i="2" s="1"/>
  <c r="K1170" i="2"/>
  <c r="M1170" i="2" s="1"/>
  <c r="K1171" i="2"/>
  <c r="K1172" i="2"/>
  <c r="K1173" i="2"/>
  <c r="M1173" i="2" s="1"/>
  <c r="K1174" i="2"/>
  <c r="K1175" i="2"/>
  <c r="M1175" i="2" s="1"/>
  <c r="K1176" i="2"/>
  <c r="K1177" i="2"/>
  <c r="M1177" i="2" s="1"/>
  <c r="K1178" i="2"/>
  <c r="M1178" i="2" s="1"/>
  <c r="K1179" i="2"/>
  <c r="K1180" i="2"/>
  <c r="K1181" i="2"/>
  <c r="K1182" i="2"/>
  <c r="K1183" i="2"/>
  <c r="M1183" i="2" s="1"/>
  <c r="K1184" i="2"/>
  <c r="M1184" i="2" s="1"/>
  <c r="K1185" i="2"/>
  <c r="K1186" i="2"/>
  <c r="M1186" i="2" s="1"/>
  <c r="K1187" i="2"/>
  <c r="K1188" i="2"/>
  <c r="K1189" i="2"/>
  <c r="K1190" i="2"/>
  <c r="K1191" i="2"/>
  <c r="M1191" i="2" s="1"/>
  <c r="K1192" i="2"/>
  <c r="M1192" i="2" s="1"/>
  <c r="K1193" i="2"/>
  <c r="M1193" i="2" s="1"/>
  <c r="K1194" i="2"/>
  <c r="M1194" i="2" s="1"/>
  <c r="K1195" i="2"/>
  <c r="K1196" i="2"/>
  <c r="K1197" i="2"/>
  <c r="K1198" i="2"/>
  <c r="K1199" i="2"/>
  <c r="M1199" i="2" s="1"/>
  <c r="K1200" i="2"/>
  <c r="M1200" i="2" s="1"/>
  <c r="K1201" i="2"/>
  <c r="M1201" i="2" s="1"/>
  <c r="K1202" i="2"/>
  <c r="M1202" i="2" s="1"/>
  <c r="K1203" i="2"/>
  <c r="K1204" i="2"/>
  <c r="K1205" i="2"/>
  <c r="K1206" i="2"/>
  <c r="K1207" i="2"/>
  <c r="M1207" i="2" s="1"/>
  <c r="K1208" i="2"/>
  <c r="M1208" i="2" s="1"/>
  <c r="K1209" i="2"/>
  <c r="M1209" i="2" s="1"/>
  <c r="K1210" i="2"/>
  <c r="M1210" i="2" s="1"/>
  <c r="K1211" i="2"/>
  <c r="K1212" i="2"/>
  <c r="K1213" i="2"/>
  <c r="K1214" i="2"/>
  <c r="K1215" i="2"/>
  <c r="M1215" i="2" s="1"/>
  <c r="K1216" i="2"/>
  <c r="K1217" i="2"/>
  <c r="M1217" i="2" s="1"/>
  <c r="K1218" i="2"/>
  <c r="M1218" i="2" s="1"/>
  <c r="K1219" i="2"/>
  <c r="K1220" i="2"/>
  <c r="K1221" i="2"/>
  <c r="K1222" i="2"/>
  <c r="K1223" i="2"/>
  <c r="M1223" i="2" s="1"/>
  <c r="K1224" i="2"/>
  <c r="M1224" i="2" s="1"/>
  <c r="K1225" i="2"/>
  <c r="M1225" i="2" s="1"/>
  <c r="K1226" i="2"/>
  <c r="M1226" i="2" s="1"/>
  <c r="K1227" i="2"/>
  <c r="K1228" i="2"/>
  <c r="K1229" i="2"/>
  <c r="K1230" i="2"/>
  <c r="K1231" i="2"/>
  <c r="M1231" i="2" s="1"/>
  <c r="K1232" i="2"/>
  <c r="M1232" i="2" s="1"/>
  <c r="K1233" i="2"/>
  <c r="K1234" i="2"/>
  <c r="M1234" i="2" s="1"/>
  <c r="K1235" i="2"/>
  <c r="K1236" i="2"/>
  <c r="K1237" i="2"/>
  <c r="K1238" i="2"/>
  <c r="K1239" i="2"/>
  <c r="M1239" i="2" s="1"/>
  <c r="K1240" i="2"/>
  <c r="M1240" i="2" s="1"/>
  <c r="K1241" i="2"/>
  <c r="M1241" i="2" s="1"/>
  <c r="K1242" i="2"/>
  <c r="M1242" i="2" s="1"/>
  <c r="K1243" i="2"/>
  <c r="K1244" i="2"/>
  <c r="K1245" i="2"/>
  <c r="K1246" i="2"/>
  <c r="K1247" i="2"/>
  <c r="M1247" i="2" s="1"/>
  <c r="K1248" i="2"/>
  <c r="M1248" i="2" s="1"/>
  <c r="K1249" i="2"/>
  <c r="M1249" i="2" s="1"/>
  <c r="K1250" i="2"/>
  <c r="M1250" i="2" s="1"/>
  <c r="K1251" i="2"/>
  <c r="K1252" i="2"/>
  <c r="K1253" i="2"/>
  <c r="K1254" i="2"/>
  <c r="K1255" i="2"/>
  <c r="M1255" i="2" s="1"/>
  <c r="K1256" i="2"/>
  <c r="M1256" i="2" s="1"/>
  <c r="K1257" i="2"/>
  <c r="M1257" i="2" s="1"/>
  <c r="K1258" i="2"/>
  <c r="M1258" i="2" s="1"/>
  <c r="K1259" i="2"/>
  <c r="K1260" i="2"/>
  <c r="K1261" i="2"/>
  <c r="K1262" i="2"/>
  <c r="K1263" i="2"/>
  <c r="M1263" i="2" s="1"/>
  <c r="K1264" i="2"/>
  <c r="M1264" i="2" s="1"/>
  <c r="K1265" i="2"/>
  <c r="M1265" i="2" s="1"/>
  <c r="K1266" i="2"/>
  <c r="M1266" i="2" s="1"/>
  <c r="K1267" i="2"/>
  <c r="K1268" i="2"/>
  <c r="K1269" i="2"/>
  <c r="K1270" i="2"/>
  <c r="K1271" i="2"/>
  <c r="M1271" i="2" s="1"/>
  <c r="K1272" i="2"/>
  <c r="M1272" i="2" s="1"/>
  <c r="K1273" i="2"/>
  <c r="M1273" i="2" s="1"/>
  <c r="K1274" i="2"/>
  <c r="M1274" i="2" s="1"/>
  <c r="K1275" i="2"/>
  <c r="K1276" i="2"/>
  <c r="K1277" i="2"/>
  <c r="K1278" i="2"/>
  <c r="K1279" i="2"/>
  <c r="M1279" i="2" s="1"/>
  <c r="K1280" i="2"/>
  <c r="M1280" i="2" s="1"/>
  <c r="K1281" i="2"/>
  <c r="M1281" i="2" s="1"/>
  <c r="K1282" i="2"/>
  <c r="M1282" i="2" s="1"/>
  <c r="K1283" i="2"/>
  <c r="K1284" i="2"/>
  <c r="K1285" i="2"/>
  <c r="K1286" i="2"/>
  <c r="K1287" i="2"/>
  <c r="M1287" i="2" s="1"/>
  <c r="K1288" i="2"/>
  <c r="M1288" i="2" s="1"/>
  <c r="K1289" i="2"/>
  <c r="M1289" i="2" s="1"/>
  <c r="K1290" i="2"/>
  <c r="M1290" i="2" s="1"/>
  <c r="K1291" i="2"/>
  <c r="K1292" i="2"/>
  <c r="K1293" i="2"/>
  <c r="K1294" i="2"/>
  <c r="K1295" i="2"/>
  <c r="M1295" i="2" s="1"/>
  <c r="K1296" i="2"/>
  <c r="M1296" i="2" s="1"/>
  <c r="K1297" i="2"/>
  <c r="M1297" i="2" s="1"/>
  <c r="K1298" i="2"/>
  <c r="M1298" i="2" s="1"/>
  <c r="K1299" i="2"/>
  <c r="K1300" i="2"/>
  <c r="K1301" i="2"/>
  <c r="K1302" i="2"/>
  <c r="K1303" i="2"/>
  <c r="M1303" i="2" s="1"/>
  <c r="K1304" i="2"/>
  <c r="M1304" i="2" s="1"/>
  <c r="K1305" i="2"/>
  <c r="M1305" i="2" s="1"/>
  <c r="K1306" i="2"/>
  <c r="M1306" i="2" s="1"/>
  <c r="K1307" i="2"/>
  <c r="K1308" i="2"/>
  <c r="K1309" i="2"/>
  <c r="K1310" i="2"/>
  <c r="K1311" i="2"/>
  <c r="M1311" i="2" s="1"/>
  <c r="K1312" i="2"/>
  <c r="M1312" i="2" s="1"/>
  <c r="K1313" i="2"/>
  <c r="M1313" i="2" s="1"/>
  <c r="K1314" i="2"/>
  <c r="M1314" i="2" s="1"/>
  <c r="K1315" i="2"/>
  <c r="K1316" i="2"/>
  <c r="K1317" i="2"/>
  <c r="K1318" i="2"/>
  <c r="K1319" i="2"/>
  <c r="M1319" i="2" s="1"/>
  <c r="K1320" i="2"/>
  <c r="M1320" i="2" s="1"/>
  <c r="K1321" i="2"/>
  <c r="M1321" i="2" s="1"/>
  <c r="K1322" i="2"/>
  <c r="M1322" i="2" s="1"/>
  <c r="K1323" i="2"/>
  <c r="K1324" i="2"/>
  <c r="K1325" i="2"/>
  <c r="K1326" i="2"/>
  <c r="K1327" i="2"/>
  <c r="M1327" i="2" s="1"/>
  <c r="K1328" i="2"/>
  <c r="M1328" i="2" s="1"/>
  <c r="K1329" i="2"/>
  <c r="M1329" i="2" s="1"/>
  <c r="K1330" i="2"/>
  <c r="M1330" i="2" s="1"/>
  <c r="K1331" i="2"/>
  <c r="K1332" i="2"/>
  <c r="K1333" i="2"/>
  <c r="K1334" i="2"/>
  <c r="K1335" i="2"/>
  <c r="M1335" i="2" s="1"/>
  <c r="K1336" i="2"/>
  <c r="M1336" i="2" s="1"/>
  <c r="K1337" i="2"/>
  <c r="M1337" i="2" s="1"/>
  <c r="K1338" i="2"/>
  <c r="M1338" i="2" s="1"/>
  <c r="K1339" i="2"/>
  <c r="K1340" i="2"/>
  <c r="K1341" i="2"/>
  <c r="K1342" i="2"/>
  <c r="K1343" i="2"/>
  <c r="M1343" i="2" s="1"/>
  <c r="K1344" i="2"/>
  <c r="M1344" i="2" s="1"/>
  <c r="K1345" i="2"/>
  <c r="M1345" i="2" s="1"/>
  <c r="K1346" i="2"/>
  <c r="M1346" i="2" s="1"/>
  <c r="K1347" i="2"/>
  <c r="K1348" i="2"/>
  <c r="K1349" i="2"/>
  <c r="K1350" i="2"/>
  <c r="K1351" i="2"/>
  <c r="M1351" i="2" s="1"/>
  <c r="K1352" i="2"/>
  <c r="M1352" i="2" s="1"/>
  <c r="K1353" i="2"/>
  <c r="M1353" i="2" s="1"/>
  <c r="K1354" i="2"/>
  <c r="M1354" i="2" s="1"/>
  <c r="K1355" i="2"/>
  <c r="K1356" i="2"/>
  <c r="K1357" i="2"/>
  <c r="K1358" i="2"/>
  <c r="K1359" i="2"/>
  <c r="M1359" i="2" s="1"/>
  <c r="K1360" i="2"/>
  <c r="M1360" i="2" s="1"/>
  <c r="K1361" i="2"/>
  <c r="M1361" i="2" s="1"/>
  <c r="K1362" i="2"/>
  <c r="M1362" i="2" s="1"/>
  <c r="K1363" i="2"/>
  <c r="K1364" i="2"/>
  <c r="K1365" i="2"/>
  <c r="K1366" i="2"/>
  <c r="K1367" i="2"/>
  <c r="M1367" i="2" s="1"/>
  <c r="K1368" i="2"/>
  <c r="M1368" i="2" s="1"/>
  <c r="K1369" i="2"/>
  <c r="M1369" i="2" s="1"/>
  <c r="K1370" i="2"/>
  <c r="M1370" i="2" s="1"/>
  <c r="K1371" i="2"/>
  <c r="K1372" i="2"/>
  <c r="K1373" i="2"/>
  <c r="K1374" i="2"/>
  <c r="K1375" i="2"/>
  <c r="M1375" i="2" s="1"/>
  <c r="K1376" i="2"/>
  <c r="M1376" i="2" s="1"/>
  <c r="K1377" i="2"/>
  <c r="M1377" i="2" s="1"/>
  <c r="K1378" i="2"/>
  <c r="M1378" i="2" s="1"/>
  <c r="K1379" i="2"/>
  <c r="K1380" i="2"/>
  <c r="K1381" i="2"/>
  <c r="K1382" i="2"/>
  <c r="K1383" i="2"/>
  <c r="M1383" i="2" s="1"/>
  <c r="K1384" i="2"/>
  <c r="K1385" i="2"/>
  <c r="M1385" i="2" s="1"/>
  <c r="K1386" i="2"/>
  <c r="M1386" i="2" s="1"/>
  <c r="K1387" i="2"/>
  <c r="K1388" i="2"/>
  <c r="M1388" i="2" s="1"/>
  <c r="K1389" i="2"/>
  <c r="K1390" i="2"/>
  <c r="K1391" i="2"/>
  <c r="M1391" i="2" s="1"/>
  <c r="K1392" i="2"/>
  <c r="K1393" i="2"/>
  <c r="M1393" i="2" s="1"/>
  <c r="K1394" i="2"/>
  <c r="M1394" i="2" s="1"/>
  <c r="K1395" i="2"/>
  <c r="K1396" i="2"/>
  <c r="K1397" i="2"/>
  <c r="K1398" i="2"/>
  <c r="K1399" i="2"/>
  <c r="M1399" i="2" s="1"/>
  <c r="K1400" i="2"/>
  <c r="M1400" i="2" s="1"/>
  <c r="K1401" i="2"/>
  <c r="M1401" i="2" s="1"/>
  <c r="K1402" i="2"/>
  <c r="M1402" i="2" s="1"/>
  <c r="K1403" i="2"/>
  <c r="K1404" i="2"/>
  <c r="K1405" i="2"/>
  <c r="K1406" i="2"/>
  <c r="K1407" i="2"/>
  <c r="M1407" i="2" s="1"/>
  <c r="K1408" i="2"/>
  <c r="M1408" i="2" s="1"/>
  <c r="K1409" i="2"/>
  <c r="M1409" i="2" s="1"/>
  <c r="K1410" i="2"/>
  <c r="M1410" i="2" s="1"/>
  <c r="K1411" i="2"/>
  <c r="K1412" i="2"/>
  <c r="K1413" i="2"/>
  <c r="K1414" i="2"/>
  <c r="K1415" i="2"/>
  <c r="M1415" i="2" s="1"/>
  <c r="K1416" i="2"/>
  <c r="M1416" i="2" s="1"/>
  <c r="K1417" i="2"/>
  <c r="M1417" i="2" s="1"/>
  <c r="K1418" i="2"/>
  <c r="M1418" i="2" s="1"/>
  <c r="K1419" i="2"/>
  <c r="K1420" i="2"/>
  <c r="K1421" i="2"/>
  <c r="K1422" i="2"/>
  <c r="K1423" i="2"/>
  <c r="M1423" i="2" s="1"/>
  <c r="K1424" i="2"/>
  <c r="K1425" i="2"/>
  <c r="M1425" i="2" s="1"/>
  <c r="K1426" i="2"/>
  <c r="M1426" i="2" s="1"/>
  <c r="K1427" i="2"/>
  <c r="K1428" i="2"/>
  <c r="K1429" i="2"/>
  <c r="K1430" i="2"/>
  <c r="K1431" i="2"/>
  <c r="M1431" i="2" s="1"/>
  <c r="K1432" i="2"/>
  <c r="M1432" i="2" s="1"/>
  <c r="K1433" i="2"/>
  <c r="M1433" i="2" s="1"/>
  <c r="K1434" i="2"/>
  <c r="M1434" i="2" s="1"/>
  <c r="K1435" i="2"/>
  <c r="K1436" i="2"/>
  <c r="K1437" i="2"/>
  <c r="K1438" i="2"/>
  <c r="K1439" i="2"/>
  <c r="M1439" i="2" s="1"/>
  <c r="K1440" i="2"/>
  <c r="M1440" i="2" s="1"/>
  <c r="K1441" i="2"/>
  <c r="M1441" i="2" s="1"/>
  <c r="K1442" i="2"/>
  <c r="M1442" i="2" s="1"/>
  <c r="K1443" i="2"/>
  <c r="K1444" i="2"/>
  <c r="M1444" i="2" s="1"/>
  <c r="K1445" i="2"/>
  <c r="K1446" i="2"/>
  <c r="K1447" i="2"/>
  <c r="M1447" i="2" s="1"/>
  <c r="K1448" i="2"/>
  <c r="M1448" i="2" s="1"/>
  <c r="K1449" i="2"/>
  <c r="M1449" i="2" s="1"/>
  <c r="K1450" i="2"/>
  <c r="M1450" i="2" s="1"/>
  <c r="K1451" i="2"/>
  <c r="K1452" i="2"/>
  <c r="K1453" i="2"/>
  <c r="K1454" i="2"/>
  <c r="K1455" i="2"/>
  <c r="M1455" i="2" s="1"/>
  <c r="K1456" i="2"/>
  <c r="K1457" i="2"/>
  <c r="M1457" i="2" s="1"/>
  <c r="K1458" i="2"/>
  <c r="M1458" i="2" s="1"/>
  <c r="K1459" i="2"/>
  <c r="K1460" i="2"/>
  <c r="K1461" i="2"/>
  <c r="K1462" i="2"/>
  <c r="K1463" i="2"/>
  <c r="M1463" i="2" s="1"/>
  <c r="K1464" i="2"/>
  <c r="M1464" i="2" s="1"/>
  <c r="K1465" i="2"/>
  <c r="M1465" i="2" s="1"/>
  <c r="K1466" i="2"/>
  <c r="M1466" i="2" s="1"/>
  <c r="K1467" i="2"/>
  <c r="K1468" i="2"/>
  <c r="K1469" i="2"/>
  <c r="M1469" i="2" s="1"/>
  <c r="K1470" i="2"/>
  <c r="K1471" i="2"/>
  <c r="M1471" i="2" s="1"/>
  <c r="K1472" i="2"/>
  <c r="M1472" i="2" s="1"/>
  <c r="K1473" i="2"/>
  <c r="M1473" i="2" s="1"/>
  <c r="K1474" i="2"/>
  <c r="M1474" i="2" s="1"/>
  <c r="K1475" i="2"/>
  <c r="K1476" i="2"/>
  <c r="K1477" i="2"/>
  <c r="K1478" i="2"/>
  <c r="K1479" i="2"/>
  <c r="M1479" i="2" s="1"/>
  <c r="K1480" i="2"/>
  <c r="M1480" i="2" s="1"/>
  <c r="K1481" i="2"/>
  <c r="M1481" i="2" s="1"/>
  <c r="K1482" i="2"/>
  <c r="M1482" i="2" s="1"/>
  <c r="K1483" i="2"/>
  <c r="K1484" i="2"/>
  <c r="M1484" i="2" s="1"/>
  <c r="K1485" i="2"/>
  <c r="K1486" i="2"/>
  <c r="K1487" i="2"/>
  <c r="M1487" i="2" s="1"/>
  <c r="K1488" i="2"/>
  <c r="K1489" i="2"/>
  <c r="M1489" i="2" s="1"/>
  <c r="K1490" i="2"/>
  <c r="M1490" i="2" s="1"/>
  <c r="K1491" i="2"/>
  <c r="K1492" i="2"/>
  <c r="M1492" i="2" s="1"/>
  <c r="K1493" i="2"/>
  <c r="K1494" i="2"/>
  <c r="K1495" i="2"/>
  <c r="M1495" i="2" s="1"/>
  <c r="K1496" i="2"/>
  <c r="K1497" i="2"/>
  <c r="M1497" i="2" s="1"/>
  <c r="K1498" i="2"/>
  <c r="M1498" i="2" s="1"/>
  <c r="K1499" i="2"/>
  <c r="M1499" i="2" s="1"/>
  <c r="K1500" i="2"/>
  <c r="K1501" i="2"/>
  <c r="K1502" i="2"/>
  <c r="K1503" i="2"/>
  <c r="M1503" i="2" s="1"/>
  <c r="K1504" i="2"/>
  <c r="K1505" i="2"/>
  <c r="M1505" i="2" s="1"/>
  <c r="K1506" i="2"/>
  <c r="M1506" i="2" s="1"/>
  <c r="K1507" i="2"/>
  <c r="M1507" i="2" s="1"/>
  <c r="K1508" i="2"/>
  <c r="K1509" i="2"/>
  <c r="K1510" i="2"/>
  <c r="K1511" i="2"/>
  <c r="M1511" i="2" s="1"/>
  <c r="K1512" i="2"/>
  <c r="K1513" i="2"/>
  <c r="M1513" i="2" s="1"/>
  <c r="K1514" i="2"/>
  <c r="M1514" i="2" s="1"/>
  <c r="K1515" i="2"/>
  <c r="M1515" i="2" s="1"/>
  <c r="K1516" i="2"/>
  <c r="K1517" i="2"/>
  <c r="K1518" i="2"/>
  <c r="K1519" i="2"/>
  <c r="M1519" i="2" s="1"/>
  <c r="K1520" i="2"/>
  <c r="K1521" i="2"/>
  <c r="M1521" i="2" s="1"/>
  <c r="K1522" i="2"/>
  <c r="M1522" i="2" s="1"/>
  <c r="K1523" i="2"/>
  <c r="K1524" i="2"/>
  <c r="M1524" i="2" s="1"/>
  <c r="K1525" i="2"/>
  <c r="K1526" i="2"/>
  <c r="K1527" i="2"/>
  <c r="M1527" i="2" s="1"/>
  <c r="K1528" i="2"/>
  <c r="K1529" i="2"/>
  <c r="M1529" i="2" s="1"/>
  <c r="K1530" i="2"/>
  <c r="M1530" i="2" s="1"/>
  <c r="K1531" i="2"/>
  <c r="M1531" i="2" s="1"/>
  <c r="K1532" i="2"/>
  <c r="K1533" i="2"/>
  <c r="K1534" i="2"/>
  <c r="K1535" i="2"/>
  <c r="M1535" i="2" s="1"/>
  <c r="K1536" i="2"/>
  <c r="K1537" i="2"/>
  <c r="M1537" i="2" s="1"/>
  <c r="K1538" i="2"/>
  <c r="M1538" i="2" s="1"/>
  <c r="K1539" i="2"/>
  <c r="M1539" i="2" s="1"/>
  <c r="K1540" i="2"/>
  <c r="K1541" i="2"/>
  <c r="K1542" i="2"/>
  <c r="K1543" i="2"/>
  <c r="M1543" i="2" s="1"/>
  <c r="K1544" i="2"/>
  <c r="K1545" i="2"/>
  <c r="M1545" i="2" s="1"/>
  <c r="K1546" i="2"/>
  <c r="K1547" i="2"/>
  <c r="M1547" i="2" s="1"/>
  <c r="K1548" i="2"/>
  <c r="M1548" i="2" s="1"/>
  <c r="K1549" i="2"/>
  <c r="K1550" i="2"/>
  <c r="K1551" i="2"/>
  <c r="M1551" i="2" s="1"/>
  <c r="K1552" i="2"/>
  <c r="K1553" i="2"/>
  <c r="M1553" i="2" s="1"/>
  <c r="K1554" i="2"/>
  <c r="M1554" i="2" s="1"/>
  <c r="K1555" i="2"/>
  <c r="K1556" i="2"/>
  <c r="M1556" i="2" s="1"/>
  <c r="K1557" i="2"/>
  <c r="K1558" i="2"/>
  <c r="K1559" i="2"/>
  <c r="M1559" i="2" s="1"/>
  <c r="K1560" i="2"/>
  <c r="K1561" i="2"/>
  <c r="M1561" i="2" s="1"/>
  <c r="K1562" i="2"/>
  <c r="M1562" i="2" s="1"/>
  <c r="K1563" i="2"/>
  <c r="M1563" i="2" s="1"/>
  <c r="K1564" i="2"/>
  <c r="K1565" i="2"/>
  <c r="K1566" i="2"/>
  <c r="K1567" i="2"/>
  <c r="M1567" i="2" s="1"/>
  <c r="K1568" i="2"/>
  <c r="K1569" i="2"/>
  <c r="M1569" i="2" s="1"/>
  <c r="K1570" i="2"/>
  <c r="M1570" i="2" s="1"/>
  <c r="K1571" i="2"/>
  <c r="M1571" i="2" s="1"/>
  <c r="K1572" i="2"/>
  <c r="K1573" i="2"/>
  <c r="K1574" i="2"/>
  <c r="K1575" i="2"/>
  <c r="M1575" i="2" s="1"/>
  <c r="K1576" i="2"/>
  <c r="K1577" i="2"/>
  <c r="M1577" i="2" s="1"/>
  <c r="K1578" i="2"/>
  <c r="M1578" i="2" s="1"/>
  <c r="K1579" i="2"/>
  <c r="M1579" i="2" s="1"/>
  <c r="K1580" i="2"/>
  <c r="M1580" i="2" s="1"/>
  <c r="K1581" i="2"/>
  <c r="K1582" i="2"/>
  <c r="K1583" i="2"/>
  <c r="M1583" i="2" s="1"/>
  <c r="K1584" i="2"/>
  <c r="K1585" i="2"/>
  <c r="M1585" i="2" s="1"/>
  <c r="K1586" i="2"/>
  <c r="M1586" i="2" s="1"/>
  <c r="K1587" i="2"/>
  <c r="K1588" i="2"/>
  <c r="K1589" i="2"/>
  <c r="K1590" i="2"/>
  <c r="K1591" i="2"/>
  <c r="M1591" i="2" s="1"/>
  <c r="K1592" i="2"/>
  <c r="K1593" i="2"/>
  <c r="M1593" i="2" s="1"/>
  <c r="K1594" i="2"/>
  <c r="M1594" i="2" s="1"/>
  <c r="K1595" i="2"/>
  <c r="M1595" i="2" s="1"/>
  <c r="K1596" i="2"/>
  <c r="K1597" i="2"/>
  <c r="K1598" i="2"/>
  <c r="K1599" i="2"/>
  <c r="M1599" i="2" s="1"/>
  <c r="K1600" i="2"/>
  <c r="K1601" i="2"/>
  <c r="M1601" i="2" s="1"/>
  <c r="K1602" i="2"/>
  <c r="M1602" i="2" s="1"/>
  <c r="K1603" i="2"/>
  <c r="M1603" i="2" s="1"/>
  <c r="K1604" i="2"/>
  <c r="K1605" i="2"/>
  <c r="K1606" i="2"/>
  <c r="K1607" i="2"/>
  <c r="M1607" i="2" s="1"/>
  <c r="K1608" i="2"/>
  <c r="K1609" i="2"/>
  <c r="M1609" i="2" s="1"/>
  <c r="K1610" i="2"/>
  <c r="M1610" i="2" s="1"/>
  <c r="K1611" i="2"/>
  <c r="M1611" i="2" s="1"/>
  <c r="K1612" i="2"/>
  <c r="M1612" i="2" s="1"/>
  <c r="K1613" i="2"/>
  <c r="K1614" i="2"/>
  <c r="K1615" i="2"/>
  <c r="M1615" i="2" s="1"/>
  <c r="K1616" i="2"/>
  <c r="K1617" i="2"/>
  <c r="M1617" i="2" s="1"/>
  <c r="K1618" i="2"/>
  <c r="M1618" i="2" s="1"/>
  <c r="K1619" i="2"/>
  <c r="K1620" i="2"/>
  <c r="M1620" i="2" s="1"/>
  <c r="K1621" i="2"/>
  <c r="K1622" i="2"/>
  <c r="K1623" i="2"/>
  <c r="M1623" i="2" s="1"/>
  <c r="K1624" i="2"/>
  <c r="K1625" i="2"/>
  <c r="M1625" i="2" s="1"/>
  <c r="K1626" i="2"/>
  <c r="M1626" i="2" s="1"/>
  <c r="K1627" i="2"/>
  <c r="M1627" i="2" s="1"/>
  <c r="K1628" i="2"/>
  <c r="K1629" i="2"/>
  <c r="M1629" i="2" s="1"/>
  <c r="K1630" i="2"/>
  <c r="K1631" i="2"/>
  <c r="M1631" i="2" s="1"/>
  <c r="K1632" i="2"/>
  <c r="K1633" i="2"/>
  <c r="M1633" i="2" s="1"/>
  <c r="K1634" i="2"/>
  <c r="M1634" i="2" s="1"/>
  <c r="K1635" i="2"/>
  <c r="M1635" i="2" s="1"/>
  <c r="K1636" i="2"/>
  <c r="K1637" i="2"/>
  <c r="M1637" i="2" s="1"/>
  <c r="K1638" i="2"/>
  <c r="K1639" i="2"/>
  <c r="M1639" i="2" s="1"/>
  <c r="K1640" i="2"/>
  <c r="K1641" i="2"/>
  <c r="M1641" i="2" s="1"/>
  <c r="K1642" i="2"/>
  <c r="M1642" i="2" s="1"/>
  <c r="K1643" i="2"/>
  <c r="M1643" i="2" s="1"/>
  <c r="K1644" i="2"/>
  <c r="M1644" i="2" s="1"/>
  <c r="K1645" i="2"/>
  <c r="M1645" i="2" s="1"/>
  <c r="K1646" i="2"/>
  <c r="K1647" i="2"/>
  <c r="M1647" i="2" s="1"/>
  <c r="K1648" i="2"/>
  <c r="K1649" i="2"/>
  <c r="M1649" i="2" s="1"/>
  <c r="K1650" i="2"/>
  <c r="M1650" i="2" s="1"/>
  <c r="K1651" i="2"/>
  <c r="K1652" i="2"/>
  <c r="M1652" i="2" s="1"/>
  <c r="K1653" i="2"/>
  <c r="M1653" i="2" s="1"/>
  <c r="K1654" i="2"/>
  <c r="K1655" i="2"/>
  <c r="M1655" i="2" s="1"/>
  <c r="K1656" i="2"/>
  <c r="K1657" i="2"/>
  <c r="M1657" i="2" s="1"/>
  <c r="K1658" i="2"/>
  <c r="M1658" i="2" s="1"/>
  <c r="K1659" i="2"/>
  <c r="M1659" i="2" s="1"/>
  <c r="K1660" i="2"/>
  <c r="K1661" i="2"/>
  <c r="M1661" i="2" s="1"/>
  <c r="K1662" i="2"/>
  <c r="K1663" i="2"/>
  <c r="M1663" i="2" s="1"/>
  <c r="K1664" i="2"/>
  <c r="K1665" i="2"/>
  <c r="M1665" i="2" s="1"/>
  <c r="K1666" i="2"/>
  <c r="M1666" i="2" s="1"/>
  <c r="K1667" i="2"/>
  <c r="M1667" i="2" s="1"/>
  <c r="K1668" i="2"/>
  <c r="K1669" i="2"/>
  <c r="M1669" i="2" s="1"/>
  <c r="K1670" i="2"/>
  <c r="K1671" i="2"/>
  <c r="M1671" i="2" s="1"/>
  <c r="K1672" i="2"/>
  <c r="K1673" i="2"/>
  <c r="M1673" i="2" s="1"/>
  <c r="K1674" i="2"/>
  <c r="M1674" i="2" s="1"/>
  <c r="K1675" i="2"/>
  <c r="M1675" i="2" s="1"/>
  <c r="K1676" i="2"/>
  <c r="M1676" i="2" s="1"/>
  <c r="K1677" i="2"/>
  <c r="M1677" i="2" s="1"/>
  <c r="K1678" i="2"/>
  <c r="K1679" i="2"/>
  <c r="M1679" i="2" s="1"/>
  <c r="K1680" i="2"/>
  <c r="K1681" i="2"/>
  <c r="M1681" i="2" s="1"/>
  <c r="K1682" i="2"/>
  <c r="M1682" i="2" s="1"/>
  <c r="K1683" i="2"/>
  <c r="K1684" i="2"/>
  <c r="M1684" i="2" s="1"/>
  <c r="K1685" i="2"/>
  <c r="M1685" i="2" s="1"/>
  <c r="K1686" i="2"/>
  <c r="K1687" i="2"/>
  <c r="M1687" i="2" s="1"/>
  <c r="K1688" i="2"/>
  <c r="K1689" i="2"/>
  <c r="M1689" i="2" s="1"/>
  <c r="K1690" i="2"/>
  <c r="M1690" i="2" s="1"/>
  <c r="K1691" i="2"/>
  <c r="M1691" i="2" s="1"/>
  <c r="K1692" i="2"/>
  <c r="K1693" i="2"/>
  <c r="M1693" i="2" s="1"/>
  <c r="K1694" i="2"/>
  <c r="K1695" i="2"/>
  <c r="M1695" i="2" s="1"/>
  <c r="K1696" i="2"/>
  <c r="K1697" i="2"/>
  <c r="M1697" i="2" s="1"/>
  <c r="K1698" i="2"/>
  <c r="M1698" i="2" s="1"/>
  <c r="K1699" i="2"/>
  <c r="M1699" i="2" s="1"/>
  <c r="K1700" i="2"/>
  <c r="K1701" i="2"/>
  <c r="M1701" i="2" s="1"/>
  <c r="K1702" i="2"/>
  <c r="K1703" i="2"/>
  <c r="M1703" i="2" s="1"/>
  <c r="K1704" i="2"/>
  <c r="K2" i="2"/>
  <c r="M2" i="2" s="1"/>
  <c r="M1462" i="2" l="1"/>
  <c r="M1683" i="2"/>
  <c r="M1651" i="2"/>
  <c r="M1619" i="2"/>
  <c r="M1587" i="2"/>
  <c r="M1555" i="2"/>
  <c r="M1523" i="2"/>
  <c r="M1491" i="2"/>
  <c r="M1694" i="2"/>
  <c r="M1678" i="2"/>
  <c r="M1662" i="2"/>
  <c r="M1646" i="2"/>
  <c r="M1630" i="2"/>
  <c r="M1614" i="2"/>
  <c r="M1598" i="2"/>
  <c r="M1582" i="2"/>
  <c r="M1566" i="2"/>
  <c r="M1550" i="2"/>
  <c r="M1534" i="2"/>
  <c r="M1518" i="2"/>
  <c r="M1502" i="2"/>
  <c r="M1486" i="2"/>
  <c r="M1478" i="2"/>
  <c r="M1454" i="2"/>
  <c r="M1446" i="2"/>
  <c r="M1430" i="2"/>
  <c r="M1422" i="2"/>
  <c r="M1406" i="2"/>
  <c r="M1390" i="2"/>
  <c r="M1366" i="2"/>
  <c r="M1350" i="2"/>
  <c r="M1334" i="2"/>
  <c r="M1318" i="2"/>
  <c r="M1302" i="2"/>
  <c r="M1286" i="2"/>
  <c r="M1278" i="2"/>
  <c r="M1270" i="2"/>
  <c r="M1254" i="2"/>
  <c r="M1246" i="2"/>
  <c r="M1238" i="2"/>
  <c r="M1230" i="2"/>
  <c r="M1214" i="2"/>
  <c r="M1206" i="2"/>
  <c r="M1198" i="2"/>
  <c r="M1190" i="2"/>
  <c r="M1182" i="2"/>
  <c r="M1174" i="2"/>
  <c r="M1166" i="2"/>
  <c r="M1702" i="2"/>
  <c r="M1686" i="2"/>
  <c r="M1670" i="2"/>
  <c r="M1654" i="2"/>
  <c r="M1638" i="2"/>
  <c r="M1622" i="2"/>
  <c r="M1606" i="2"/>
  <c r="M1590" i="2"/>
  <c r="M1574" i="2"/>
  <c r="M1558" i="2"/>
  <c r="M1542" i="2"/>
  <c r="M1526" i="2"/>
  <c r="M1510" i="2"/>
  <c r="M1494" i="2"/>
  <c r="M1470" i="2"/>
  <c r="M1438" i="2"/>
  <c r="M1414" i="2"/>
  <c r="M1398" i="2"/>
  <c r="M1382" i="2"/>
  <c r="M1374" i="2"/>
  <c r="M1358" i="2"/>
  <c r="M1342" i="2"/>
  <c r="M1326" i="2"/>
  <c r="M1310" i="2"/>
  <c r="M1294" i="2"/>
  <c r="M1262" i="2"/>
  <c r="M1222" i="2"/>
  <c r="M1158" i="2"/>
  <c r="M1150" i="2"/>
  <c r="M1142" i="2"/>
  <c r="M1134" i="2"/>
  <c r="M1126" i="2"/>
  <c r="M1118" i="2"/>
  <c r="M1110" i="2"/>
  <c r="M1102" i="2"/>
  <c r="M1094" i="2"/>
  <c r="M1086" i="2"/>
  <c r="M1078" i="2"/>
  <c r="M1070" i="2"/>
  <c r="M1062" i="2"/>
  <c r="M1054" i="2"/>
  <c r="M1046" i="2"/>
  <c r="M1038" i="2"/>
  <c r="M1030" i="2"/>
  <c r="M1022" i="2"/>
  <c r="M1014" i="2"/>
  <c r="M1006" i="2"/>
  <c r="M998" i="2"/>
  <c r="M990" i="2"/>
  <c r="M982" i="2"/>
  <c r="M974" i="2"/>
  <c r="M966" i="2"/>
  <c r="M958" i="2"/>
  <c r="M950" i="2"/>
  <c r="M942" i="2"/>
  <c r="M934" i="2"/>
  <c r="M926" i="2"/>
  <c r="M918" i="2"/>
  <c r="M910" i="2"/>
  <c r="M902" i="2"/>
  <c r="M894" i="2"/>
  <c r="M886" i="2"/>
  <c r="M878" i="2"/>
  <c r="M870" i="2"/>
  <c r="M862" i="2"/>
  <c r="M854" i="2"/>
  <c r="M846" i="2"/>
  <c r="M838" i="2"/>
  <c r="M830" i="2"/>
  <c r="M822" i="2"/>
  <c r="M814" i="2"/>
  <c r="M806" i="2"/>
  <c r="M798" i="2"/>
  <c r="M790" i="2"/>
  <c r="M782" i="2"/>
  <c r="M774" i="2"/>
  <c r="M766" i="2"/>
  <c r="M758" i="2"/>
  <c r="M750" i="2"/>
  <c r="M742" i="2"/>
  <c r="M734" i="2"/>
  <c r="M726" i="2"/>
  <c r="M718" i="2"/>
  <c r="M710" i="2"/>
  <c r="M702" i="2"/>
  <c r="M694" i="2"/>
  <c r="M686" i="2"/>
  <c r="M678" i="2"/>
  <c r="M670" i="2"/>
  <c r="M662" i="2"/>
  <c r="M654" i="2"/>
  <c r="M646" i="2"/>
  <c r="M638" i="2"/>
  <c r="M630" i="2"/>
  <c r="M622" i="2"/>
  <c r="M614" i="2"/>
  <c r="M606" i="2"/>
  <c r="M598" i="2"/>
  <c r="M590" i="2"/>
  <c r="M582" i="2"/>
  <c r="M574" i="2"/>
  <c r="M566" i="2"/>
  <c r="M558" i="2"/>
  <c r="M550" i="2"/>
  <c r="M542" i="2"/>
  <c r="M350" i="2"/>
  <c r="M995" i="2"/>
  <c r="M534" i="2"/>
  <c r="M526" i="2"/>
  <c r="M518" i="2"/>
  <c r="M510" i="2"/>
  <c r="M502" i="2"/>
  <c r="M494" i="2"/>
  <c r="M486" i="2"/>
  <c r="M478" i="2"/>
  <c r="M470" i="2"/>
  <c r="M462" i="2"/>
  <c r="M454" i="2"/>
  <c r="M446" i="2"/>
  <c r="M438" i="2"/>
  <c r="M430" i="2"/>
  <c r="M422" i="2"/>
  <c r="M414" i="2"/>
  <c r="M406" i="2"/>
  <c r="M398" i="2"/>
  <c r="M390" i="2"/>
  <c r="M382" i="2"/>
  <c r="M374" i="2"/>
  <c r="M366" i="2"/>
  <c r="M358" i="2"/>
  <c r="M342" i="2"/>
  <c r="M334" i="2"/>
  <c r="M326" i="2"/>
  <c r="M318" i="2"/>
  <c r="M310" i="2"/>
  <c r="M302" i="2"/>
  <c r="M294" i="2"/>
  <c r="M286" i="2"/>
  <c r="M278" i="2"/>
  <c r="M270" i="2"/>
  <c r="M262" i="2"/>
  <c r="M254" i="2"/>
  <c r="M246" i="2"/>
  <c r="M238" i="2"/>
  <c r="M230" i="2"/>
  <c r="M222" i="2"/>
  <c r="M214" i="2"/>
  <c r="M206" i="2"/>
  <c r="M198" i="2"/>
  <c r="M190" i="2"/>
  <c r="M182" i="2"/>
  <c r="M174" i="2"/>
  <c r="M166" i="2"/>
  <c r="M158" i="2"/>
  <c r="M150" i="2"/>
  <c r="M142" i="2"/>
  <c r="M134" i="2"/>
  <c r="M126" i="2"/>
  <c r="M118" i="2"/>
  <c r="M110" i="2"/>
  <c r="M102" i="2"/>
  <c r="M94" i="2"/>
  <c r="M86" i="2"/>
  <c r="M78" i="2"/>
  <c r="M70" i="2"/>
  <c r="M62" i="2"/>
  <c r="M54" i="2"/>
  <c r="M46" i="2"/>
  <c r="M38" i="2"/>
  <c r="M30" i="2"/>
  <c r="M22" i="2"/>
  <c r="M14" i="2"/>
  <c r="M6" i="2"/>
  <c r="M917" i="2"/>
  <c r="M621" i="2"/>
  <c r="M1588" i="2"/>
  <c r="M1516" i="2"/>
  <c r="M1412" i="2"/>
  <c r="M916" i="2"/>
  <c r="M848" i="2"/>
  <c r="M624" i="2"/>
  <c r="M560" i="2"/>
  <c r="M520" i="2"/>
  <c r="M392" i="2"/>
  <c r="M256" i="2"/>
  <c r="M208" i="2"/>
  <c r="M104" i="2"/>
  <c r="M1613" i="2"/>
  <c r="M1557" i="2"/>
  <c r="M1517" i="2"/>
  <c r="M1261" i="2"/>
  <c r="M29" i="2"/>
  <c r="M1597" i="2"/>
  <c r="M1581" i="2"/>
  <c r="M1549" i="2"/>
  <c r="M1525" i="2"/>
  <c r="M1493" i="2"/>
  <c r="M1477" i="2"/>
  <c r="M1445" i="2"/>
  <c r="M1429" i="2"/>
  <c r="M1397" i="2"/>
  <c r="M1373" i="2"/>
  <c r="M1349" i="2"/>
  <c r="M1317" i="2"/>
  <c r="M1293" i="2"/>
  <c r="M1269" i="2"/>
  <c r="M1253" i="2"/>
  <c r="M1221" i="2"/>
  <c r="M1197" i="2"/>
  <c r="M1181" i="2"/>
  <c r="M1157" i="2"/>
  <c r="M1133" i="2"/>
  <c r="M1109" i="2"/>
  <c r="M1085" i="2"/>
  <c r="M1053" i="2"/>
  <c r="M1021" i="2"/>
  <c r="M1013" i="2"/>
  <c r="M989" i="2"/>
  <c r="M981" i="2"/>
  <c r="M957" i="2"/>
  <c r="M925" i="2"/>
  <c r="M901" i="2"/>
  <c r="M885" i="2"/>
  <c r="M861" i="2"/>
  <c r="M829" i="2"/>
  <c r="M813" i="2"/>
  <c r="M789" i="2"/>
  <c r="M765" i="2"/>
  <c r="M749" i="2"/>
  <c r="M725" i="2"/>
  <c r="M701" i="2"/>
  <c r="M677" i="2"/>
  <c r="M653" i="2"/>
  <c r="M629" i="2"/>
  <c r="M597" i="2"/>
  <c r="M581" i="2"/>
  <c r="M565" i="2"/>
  <c r="M541" i="2"/>
  <c r="M525" i="2"/>
  <c r="M501" i="2"/>
  <c r="M477" i="2"/>
  <c r="M453" i="2"/>
  <c r="M437" i="2"/>
  <c r="M413" i="2"/>
  <c r="M397" i="2"/>
  <c r="M373" i="2"/>
  <c r="M349" i="2"/>
  <c r="M325" i="2"/>
  <c r="M301" i="2"/>
  <c r="M277" i="2"/>
  <c r="M261" i="2"/>
  <c r="M237" i="2"/>
  <c r="M221" i="2"/>
  <c r="M197" i="2"/>
  <c r="M173" i="2"/>
  <c r="M157" i="2"/>
  <c r="M133" i="2"/>
  <c r="M117" i="2"/>
  <c r="M85" i="2"/>
  <c r="M53" i="2"/>
  <c r="M13" i="2"/>
  <c r="M1692" i="2"/>
  <c r="M1660" i="2"/>
  <c r="M1636" i="2"/>
  <c r="M1604" i="2"/>
  <c r="M1572" i="2"/>
  <c r="M1508" i="2"/>
  <c r="M1468" i="2"/>
  <c r="M1436" i="2"/>
  <c r="M1420" i="2"/>
  <c r="M1404" i="2"/>
  <c r="M1372" i="2"/>
  <c r="M1356" i="2"/>
  <c r="M1340" i="2"/>
  <c r="M1324" i="2"/>
  <c r="M1308" i="2"/>
  <c r="M1292" i="2"/>
  <c r="M1276" i="2"/>
  <c r="M1268" i="2"/>
  <c r="M1252" i="2"/>
  <c r="M1236" i="2"/>
  <c r="M1220" i="2"/>
  <c r="M1204" i="2"/>
  <c r="M1188" i="2"/>
  <c r="M1164" i="2"/>
  <c r="M1156" i="2"/>
  <c r="M1140" i="2"/>
  <c r="M1124" i="2"/>
  <c r="M1108" i="2"/>
  <c r="M1100" i="2"/>
  <c r="M1076" i="2"/>
  <c r="M1060" i="2"/>
  <c r="M1028" i="2"/>
  <c r="M1012" i="2"/>
  <c r="M988" i="2"/>
  <c r="M972" i="2"/>
  <c r="M948" i="2"/>
  <c r="M932" i="2"/>
  <c r="M908" i="2"/>
  <c r="M884" i="2"/>
  <c r="M860" i="2"/>
  <c r="M836" i="2"/>
  <c r="M820" i="2"/>
  <c r="M812" i="2"/>
  <c r="M796" i="2"/>
  <c r="M780" i="2"/>
  <c r="M764" i="2"/>
  <c r="M740" i="2"/>
  <c r="M724" i="2"/>
  <c r="M708" i="2"/>
  <c r="M692" i="2"/>
  <c r="M676" i="2"/>
  <c r="M652" i="2"/>
  <c r="M636" i="2"/>
  <c r="M620" i="2"/>
  <c r="M604" i="2"/>
  <c r="M596" i="2"/>
  <c r="M580" i="2"/>
  <c r="M564" i="2"/>
  <c r="M556" i="2"/>
  <c r="M548" i="2"/>
  <c r="M532" i="2"/>
  <c r="M524" i="2"/>
  <c r="M516" i="2"/>
  <c r="M500" i="2"/>
  <c r="M484" i="2"/>
  <c r="M468" i="2"/>
  <c r="M452" i="2"/>
  <c r="M436" i="2"/>
  <c r="M420" i="2"/>
  <c r="M404" i="2"/>
  <c r="M388" i="2"/>
  <c r="M372" i="2"/>
  <c r="M356" i="2"/>
  <c r="M340" i="2"/>
  <c r="M316" i="2"/>
  <c r="M284" i="2"/>
  <c r="M268" i="2"/>
  <c r="M252" i="2"/>
  <c r="M236" i="2"/>
  <c r="M228" i="2"/>
  <c r="M204" i="2"/>
  <c r="M188" i="2"/>
  <c r="M180" i="2"/>
  <c r="M164" i="2"/>
  <c r="M148" i="2"/>
  <c r="M1621" i="2"/>
  <c r="M1589" i="2"/>
  <c r="M1565" i="2"/>
  <c r="M1541" i="2"/>
  <c r="M1509" i="2"/>
  <c r="M1485" i="2"/>
  <c r="M1453" i="2"/>
  <c r="M1437" i="2"/>
  <c r="M1413" i="2"/>
  <c r="M1389" i="2"/>
  <c r="M1381" i="2"/>
  <c r="M1357" i="2"/>
  <c r="M1341" i="2"/>
  <c r="M1325" i="2"/>
  <c r="M1301" i="2"/>
  <c r="M1285" i="2"/>
  <c r="M1245" i="2"/>
  <c r="M1229" i="2"/>
  <c r="M1213" i="2"/>
  <c r="M1189" i="2"/>
  <c r="M1149" i="2"/>
  <c r="M1101" i="2"/>
  <c r="M1069" i="2"/>
  <c r="M1029" i="2"/>
  <c r="M1005" i="2"/>
  <c r="M973" i="2"/>
  <c r="M941" i="2"/>
  <c r="M893" i="2"/>
  <c r="M877" i="2"/>
  <c r="M853" i="2"/>
  <c r="M837" i="2"/>
  <c r="M821" i="2"/>
  <c r="M797" i="2"/>
  <c r="M781" i="2"/>
  <c r="M757" i="2"/>
  <c r="M733" i="2"/>
  <c r="M709" i="2"/>
  <c r="M685" i="2"/>
  <c r="M661" i="2"/>
  <c r="M637" i="2"/>
  <c r="M613" i="2"/>
  <c r="M589" i="2"/>
  <c r="M557" i="2"/>
  <c r="M533" i="2"/>
  <c r="M517" i="2"/>
  <c r="M493" i="2"/>
  <c r="M469" i="2"/>
  <c r="M445" i="2"/>
  <c r="M421" i="2"/>
  <c r="M405" i="2"/>
  <c r="M381" i="2"/>
  <c r="M365" i="2"/>
  <c r="M341" i="2"/>
  <c r="M317" i="2"/>
  <c r="M285" i="2"/>
  <c r="M253" i="2"/>
  <c r="M229" i="2"/>
  <c r="M213" i="2"/>
  <c r="M189" i="2"/>
  <c r="M165" i="2"/>
  <c r="M141" i="2"/>
  <c r="M109" i="2"/>
  <c r="M93" i="2"/>
  <c r="M77" i="2"/>
  <c r="M61" i="2"/>
  <c r="M37" i="2"/>
  <c r="M21" i="2"/>
  <c r="M1540" i="2"/>
  <c r="M1605" i="2"/>
  <c r="M1573" i="2"/>
  <c r="M1533" i="2"/>
  <c r="M1501" i="2"/>
  <c r="M1461" i="2"/>
  <c r="M1421" i="2"/>
  <c r="M1405" i="2"/>
  <c r="M1365" i="2"/>
  <c r="M1333" i="2"/>
  <c r="M1309" i="2"/>
  <c r="M1277" i="2"/>
  <c r="M1237" i="2"/>
  <c r="M1205" i="2"/>
  <c r="M1165" i="2"/>
  <c r="M1141" i="2"/>
  <c r="M1093" i="2"/>
  <c r="M1061" i="2"/>
  <c r="M1037" i="2"/>
  <c r="M997" i="2"/>
  <c r="M965" i="2"/>
  <c r="M933" i="2"/>
  <c r="M909" i="2"/>
  <c r="M869" i="2"/>
  <c r="M845" i="2"/>
  <c r="M805" i="2"/>
  <c r="M773" i="2"/>
  <c r="M741" i="2"/>
  <c r="M717" i="2"/>
  <c r="M693" i="2"/>
  <c r="M669" i="2"/>
  <c r="M645" i="2"/>
  <c r="M605" i="2"/>
  <c r="M573" i="2"/>
  <c r="M549" i="2"/>
  <c r="M509" i="2"/>
  <c r="M485" i="2"/>
  <c r="M461" i="2"/>
  <c r="M429" i="2"/>
  <c r="M389" i="2"/>
  <c r="M357" i="2"/>
  <c r="M333" i="2"/>
  <c r="M309" i="2"/>
  <c r="M293" i="2"/>
  <c r="M269" i="2"/>
  <c r="M245" i="2"/>
  <c r="M205" i="2"/>
  <c r="M181" i="2"/>
  <c r="M149" i="2"/>
  <c r="M125" i="2"/>
  <c r="M101" i="2"/>
  <c r="M69" i="2"/>
  <c r="M45" i="2"/>
  <c r="M5" i="2"/>
  <c r="M1700" i="2"/>
  <c r="M1668" i="2"/>
  <c r="M1628" i="2"/>
  <c r="M1596" i="2"/>
  <c r="M1564" i="2"/>
  <c r="M1532" i="2"/>
  <c r="M1500" i="2"/>
  <c r="M1476" i="2"/>
  <c r="M1460" i="2"/>
  <c r="M1452" i="2"/>
  <c r="M1428" i="2"/>
  <c r="M1396" i="2"/>
  <c r="M1380" i="2"/>
  <c r="M1364" i="2"/>
  <c r="M1348" i="2"/>
  <c r="M1332" i="2"/>
  <c r="M1316" i="2"/>
  <c r="M1300" i="2"/>
  <c r="M1284" i="2"/>
  <c r="M1260" i="2"/>
  <c r="M1244" i="2"/>
  <c r="M1228" i="2"/>
  <c r="M1212" i="2"/>
  <c r="M1196" i="2"/>
  <c r="M1180" i="2"/>
  <c r="M1172" i="2"/>
  <c r="M1132" i="2"/>
  <c r="M1116" i="2"/>
  <c r="M1084" i="2"/>
  <c r="M1068" i="2"/>
  <c r="M1052" i="2"/>
  <c r="M1036" i="2"/>
  <c r="M1020" i="2"/>
  <c r="M1004" i="2"/>
  <c r="M980" i="2"/>
  <c r="M956" i="2"/>
  <c r="M940" i="2"/>
  <c r="M924" i="2"/>
  <c r="M900" i="2"/>
  <c r="M892" i="2"/>
  <c r="M876" i="2"/>
  <c r="M852" i="2"/>
  <c r="M844" i="2"/>
  <c r="M828" i="2"/>
  <c r="M804" i="2"/>
  <c r="M788" i="2"/>
  <c r="M772" i="2"/>
  <c r="M756" i="2"/>
  <c r="M748" i="2"/>
  <c r="M732" i="2"/>
  <c r="M716" i="2"/>
  <c r="M700" i="2"/>
  <c r="M668" i="2"/>
  <c r="M660" i="2"/>
  <c r="M644" i="2"/>
  <c r="M628" i="2"/>
  <c r="M612" i="2"/>
  <c r="M588" i="2"/>
  <c r="M572" i="2"/>
  <c r="M540" i="2"/>
  <c r="M508" i="2"/>
  <c r="M492" i="2"/>
  <c r="M476" i="2"/>
  <c r="M460" i="2"/>
  <c r="M444" i="2"/>
  <c r="M428" i="2"/>
  <c r="M412" i="2"/>
  <c r="M396" i="2"/>
  <c r="M380" i="2"/>
  <c r="M364" i="2"/>
  <c r="M348" i="2"/>
  <c r="M332" i="2"/>
  <c r="M324" i="2"/>
  <c r="M308" i="2"/>
  <c r="M300" i="2"/>
  <c r="M292" i="2"/>
  <c r="M276" i="2"/>
  <c r="M260" i="2"/>
  <c r="M244" i="2"/>
  <c r="M220" i="2"/>
  <c r="M212" i="2"/>
  <c r="M196" i="2"/>
  <c r="M172" i="2"/>
  <c r="M156" i="2"/>
  <c r="M140" i="2"/>
  <c r="M132" i="2"/>
  <c r="M116" i="2"/>
  <c r="M100" i="2"/>
  <c r="M92" i="2"/>
  <c r="M68" i="2"/>
  <c r="M52" i="2"/>
  <c r="M36" i="2"/>
  <c r="M20" i="2"/>
  <c r="M4" i="2"/>
  <c r="M1483" i="2"/>
  <c r="M1475" i="2"/>
  <c r="M1467" i="2"/>
  <c r="M1459" i="2"/>
  <c r="M1451" i="2"/>
  <c r="M1443" i="2"/>
  <c r="M1435" i="2"/>
  <c r="M1427" i="2"/>
  <c r="M1419" i="2"/>
  <c r="M1411" i="2"/>
  <c r="M1403" i="2"/>
  <c r="M1395" i="2"/>
  <c r="M1387" i="2"/>
  <c r="M1379" i="2"/>
  <c r="M1371" i="2"/>
  <c r="M1363" i="2"/>
  <c r="M1355" i="2"/>
  <c r="M1347" i="2"/>
  <c r="M1339" i="2"/>
  <c r="M1331" i="2"/>
  <c r="M1323" i="2"/>
  <c r="M1315" i="2"/>
  <c r="M1307" i="2"/>
  <c r="M1299" i="2"/>
  <c r="M1291" i="2"/>
  <c r="M1283" i="2"/>
  <c r="M1275" i="2"/>
  <c r="M1267" i="2"/>
  <c r="M1259" i="2"/>
  <c r="M1251" i="2"/>
  <c r="M1243" i="2"/>
  <c r="M1235" i="2"/>
  <c r="M1227" i="2"/>
  <c r="M1219" i="2"/>
  <c r="M1211" i="2"/>
  <c r="M1203" i="2"/>
  <c r="M1195" i="2"/>
  <c r="M1187" i="2"/>
  <c r="M1171" i="2"/>
  <c r="M1139" i="2"/>
  <c r="M1131" i="2"/>
  <c r="M1123" i="2"/>
  <c r="M1115" i="2"/>
  <c r="M1099" i="2"/>
  <c r="M1083" i="2"/>
  <c r="M1067" i="2"/>
  <c r="M1051" i="2"/>
  <c r="M1035" i="2"/>
  <c r="M1019" i="2"/>
  <c r="M1003" i="2"/>
  <c r="M987" i="2"/>
  <c r="M971" i="2"/>
  <c r="M955" i="2"/>
  <c r="M939" i="2"/>
  <c r="M923" i="2"/>
  <c r="M907" i="2"/>
  <c r="M891" i="2"/>
  <c r="M875" i="2"/>
  <c r="M867" i="2"/>
  <c r="M859" i="2"/>
  <c r="M851" i="2"/>
  <c r="M843" i="2"/>
  <c r="M835" i="2"/>
  <c r="M819" i="2"/>
  <c r="M811" i="2"/>
  <c r="M803" i="2"/>
  <c r="M795" i="2"/>
  <c r="M787" i="2"/>
  <c r="M779" i="2"/>
  <c r="M771" i="2"/>
  <c r="M763" i="2"/>
  <c r="M755" i="2"/>
  <c r="M747" i="2"/>
  <c r="M739" i="2"/>
  <c r="M731" i="2"/>
  <c r="M723" i="2"/>
  <c r="M715" i="2"/>
  <c r="M707" i="2"/>
  <c r="M699" i="2"/>
  <c r="M691" i="2"/>
  <c r="M683" i="2"/>
  <c r="M675" i="2"/>
  <c r="M667" i="2"/>
  <c r="M659" i="2"/>
  <c r="M651" i="2"/>
  <c r="M643" i="2"/>
  <c r="M635" i="2"/>
  <c r="M627" i="2"/>
  <c r="M619" i="2"/>
  <c r="M611" i="2"/>
  <c r="M603" i="2"/>
  <c r="M587" i="2"/>
  <c r="M571" i="2"/>
  <c r="M555" i="2"/>
  <c r="M547" i="2"/>
  <c r="M827" i="2"/>
  <c r="M579" i="2"/>
  <c r="M1179" i="2"/>
  <c r="M124" i="2"/>
  <c r="M108" i="2"/>
  <c r="M84" i="2"/>
  <c r="M76" i="2"/>
  <c r="M60" i="2"/>
  <c r="M44" i="2"/>
  <c r="M28" i="2"/>
  <c r="M12" i="2"/>
  <c r="M1704" i="2"/>
  <c r="M1696" i="2"/>
  <c r="M1688" i="2"/>
  <c r="M1680" i="2"/>
  <c r="M1672" i="2"/>
  <c r="M1664" i="2"/>
  <c r="M1656" i="2"/>
  <c r="M1648" i="2"/>
  <c r="M1640" i="2"/>
  <c r="M1632" i="2"/>
  <c r="M1624" i="2"/>
  <c r="M1616" i="2"/>
  <c r="M1608" i="2"/>
  <c r="M1600" i="2"/>
  <c r="M1592" i="2"/>
  <c r="M1584" i="2"/>
  <c r="M1576" i="2"/>
  <c r="M1568" i="2"/>
  <c r="M1560" i="2"/>
  <c r="M1552" i="2"/>
  <c r="M1544" i="2"/>
  <c r="M1536" i="2"/>
  <c r="M1528" i="2"/>
  <c r="M1520" i="2"/>
  <c r="M1512" i="2"/>
  <c r="M1504" i="2"/>
  <c r="M1496" i="2"/>
  <c r="M1488" i="2"/>
  <c r="M1456" i="2"/>
  <c r="M1424" i="2"/>
  <c r="M1392" i="2"/>
  <c r="M1384" i="2"/>
  <c r="M1176" i="2"/>
  <c r="M1168" i="2"/>
  <c r="M1160" i="2"/>
  <c r="M1152" i="2"/>
  <c r="M1144" i="2"/>
  <c r="M1136" i="2"/>
  <c r="M1120" i="2"/>
  <c r="M1112" i="2"/>
  <c r="M1104" i="2"/>
  <c r="M1096" i="2"/>
  <c r="M1088" i="2"/>
  <c r="M1080" i="2"/>
  <c r="M1072" i="2"/>
  <c r="M1064" i="2"/>
  <c r="M1056" i="2"/>
  <c r="M1048" i="2"/>
  <c r="M1040" i="2"/>
  <c r="M1032" i="2"/>
  <c r="M1024" i="2"/>
  <c r="M1016" i="2"/>
  <c r="M1008" i="2"/>
  <c r="M1000" i="2"/>
  <c r="M992" i="2"/>
  <c r="M984" i="2"/>
  <c r="M976" i="2"/>
  <c r="M968" i="2"/>
  <c r="M960" i="2"/>
  <c r="M952" i="2"/>
  <c r="M944" i="2"/>
  <c r="M936" i="2"/>
  <c r="M928" i="2"/>
  <c r="M920" i="2"/>
  <c r="M912" i="2"/>
  <c r="M904" i="2"/>
  <c r="M832" i="2"/>
  <c r="M792" i="2"/>
  <c r="M352" i="2"/>
  <c r="M152" i="2"/>
  <c r="M539" i="2"/>
  <c r="M531" i="2"/>
  <c r="M523" i="2"/>
  <c r="M515" i="2"/>
  <c r="M507" i="2"/>
  <c r="M499" i="2"/>
  <c r="M491" i="2"/>
  <c r="M483" i="2"/>
  <c r="M475" i="2"/>
  <c r="M467" i="2"/>
  <c r="M459" i="2"/>
  <c r="M451" i="2"/>
  <c r="M443" i="2"/>
  <c r="M435" i="2"/>
  <c r="M427" i="2"/>
  <c r="M419" i="2"/>
  <c r="M411" i="2"/>
  <c r="M403" i="2"/>
  <c r="M395" i="2"/>
  <c r="M387" i="2"/>
  <c r="M379" i="2"/>
  <c r="M371" i="2"/>
  <c r="M363" i="2"/>
  <c r="M355" i="2"/>
  <c r="M347" i="2"/>
  <c r="M339" i="2"/>
  <c r="M331" i="2"/>
  <c r="M323" i="2"/>
  <c r="M315" i="2"/>
  <c r="M307" i="2"/>
  <c r="M299" i="2"/>
  <c r="M291" i="2"/>
  <c r="M283" i="2"/>
  <c r="M275" i="2"/>
  <c r="M267" i="2"/>
  <c r="M259" i="2"/>
  <c r="M251" i="2"/>
  <c r="M243" i="2"/>
  <c r="M235" i="2"/>
  <c r="M227" i="2"/>
  <c r="M219" i="2"/>
  <c r="M211" i="2"/>
  <c r="M203" i="2"/>
  <c r="M195" i="2"/>
  <c r="M187" i="2"/>
  <c r="M179" i="2"/>
  <c r="M171" i="2"/>
  <c r="M163" i="2"/>
  <c r="M155" i="2"/>
  <c r="M147" i="2"/>
  <c r="M139" i="2"/>
  <c r="M131" i="2"/>
  <c r="M123" i="2"/>
  <c r="M115" i="2"/>
  <c r="M107" i="2"/>
  <c r="M99" i="2"/>
  <c r="M91" i="2"/>
  <c r="M83" i="2"/>
  <c r="M75" i="2"/>
  <c r="M67" i="2"/>
  <c r="M59" i="2"/>
  <c r="M51" i="2"/>
  <c r="M43" i="2"/>
  <c r="M35" i="2"/>
  <c r="M27" i="2"/>
  <c r="M19" i="2"/>
  <c r="M11" i="2"/>
  <c r="M3" i="2"/>
  <c r="M896" i="2"/>
  <c r="M888" i="2"/>
  <c r="M880" i="2"/>
  <c r="M872" i="2"/>
  <c r="M864" i="2"/>
  <c r="M856" i="2"/>
  <c r="M840" i="2"/>
  <c r="M824" i="2"/>
  <c r="M816" i="2"/>
  <c r="M808" i="2"/>
  <c r="M800" i="2"/>
  <c r="M784" i="2"/>
  <c r="M768" i="2"/>
  <c r="M760" i="2"/>
  <c r="M752" i="2"/>
  <c r="M744" i="2"/>
  <c r="M736" i="2"/>
  <c r="M728" i="2"/>
  <c r="M712" i="2"/>
  <c r="M696" i="2"/>
  <c r="M688" i="2"/>
  <c r="M680" i="2"/>
  <c r="M672" i="2"/>
  <c r="M656" i="2"/>
  <c r="M648" i="2"/>
  <c r="M640" i="2"/>
  <c r="M632" i="2"/>
  <c r="M616" i="2"/>
  <c r="M608" i="2"/>
  <c r="M600" i="2"/>
  <c r="M592" i="2"/>
  <c r="M584" i="2"/>
  <c r="M576" i="2"/>
  <c r="M568" i="2"/>
  <c r="M552" i="2"/>
  <c r="M544" i="2"/>
  <c r="M536" i="2"/>
  <c r="M528" i="2"/>
  <c r="M512" i="2"/>
  <c r="M504" i="2"/>
  <c r="M496" i="2"/>
  <c r="M488" i="2"/>
  <c r="M472" i="2"/>
  <c r="M464" i="2"/>
  <c r="M456" i="2"/>
  <c r="M448" i="2"/>
  <c r="M440" i="2"/>
  <c r="M432" i="2"/>
  <c r="M424" i="2"/>
  <c r="M416" i="2"/>
  <c r="M408" i="2"/>
  <c r="M400" i="2"/>
  <c r="M384" i="2"/>
  <c r="M376" i="2"/>
  <c r="M368" i="2"/>
  <c r="M360" i="2"/>
  <c r="M344" i="2"/>
  <c r="M336" i="2"/>
  <c r="M328" i="2"/>
  <c r="M320" i="2"/>
  <c r="M312" i="2"/>
  <c r="M304" i="2"/>
  <c r="M296" i="2"/>
  <c r="M288" i="2"/>
  <c r="M280" i="2"/>
  <c r="M272" i="2"/>
  <c r="M264" i="2"/>
  <c r="M248" i="2"/>
  <c r="M240" i="2"/>
  <c r="M232" i="2"/>
  <c r="M224" i="2"/>
  <c r="M216" i="2"/>
  <c r="M200" i="2"/>
  <c r="M192" i="2"/>
  <c r="M184" i="2"/>
  <c r="M176" i="2"/>
  <c r="M168" i="2"/>
  <c r="M160" i="2"/>
  <c r="M144" i="2"/>
  <c r="M136" i="2"/>
  <c r="M128" i="2"/>
  <c r="M120" i="2"/>
  <c r="M112" i="2"/>
  <c r="M96" i="2"/>
  <c r="M88" i="2"/>
  <c r="M80" i="2"/>
  <c r="M72" i="2"/>
  <c r="M64" i="2"/>
  <c r="M56" i="2"/>
  <c r="M48" i="2"/>
  <c r="M40" i="2"/>
  <c r="M32" i="2"/>
  <c r="M24" i="2"/>
  <c r="M16" i="2"/>
  <c r="M8" i="2"/>
</calcChain>
</file>

<file path=xl/sharedStrings.xml><?xml version="1.0" encoding="utf-8"?>
<sst xmlns="http://schemas.openxmlformats.org/spreadsheetml/2006/main" count="10558" uniqueCount="244">
  <si>
    <t>assessment_area</t>
  </si>
  <si>
    <t>authority_name</t>
  </si>
  <si>
    <t>zoom_level</t>
  </si>
  <si>
    <t>substance</t>
  </si>
  <si>
    <t>sector_name</t>
  </si>
  <si>
    <t>sectorgroup_name</t>
  </si>
  <si>
    <t>unit</t>
  </si>
  <si>
    <t>Nederland</t>
  </si>
  <si>
    <t>Totaal stikstof</t>
  </si>
  <si>
    <t>K_AgriLivestock</t>
  </si>
  <si>
    <t>Agriculture</t>
  </si>
  <si>
    <t>mol/ha/yr</t>
  </si>
  <si>
    <t>L_AgriOther</t>
  </si>
  <si>
    <t>A_PublicPower</t>
  </si>
  <si>
    <t>Industry</t>
  </si>
  <si>
    <t>B_Industry</t>
  </si>
  <si>
    <t>D_Fugitive</t>
  </si>
  <si>
    <t>E_Solvents</t>
  </si>
  <si>
    <t>J_Waste</t>
  </si>
  <si>
    <t>C_OtherStationaryComb</t>
  </si>
  <si>
    <t>Other</t>
  </si>
  <si>
    <t>F_RoadTransport</t>
  </si>
  <si>
    <t>Road_Transportation</t>
  </si>
  <si>
    <t>G_Shipping</t>
  </si>
  <si>
    <t>H_Aviation</t>
  </si>
  <si>
    <t>I_Offroad</t>
  </si>
  <si>
    <t>Totaal</t>
  </si>
  <si>
    <t>Waddenzee</t>
  </si>
  <si>
    <t>Ministerie van Infrastructuur en Waterstaat</t>
  </si>
  <si>
    <t>Duinen en Lage Land Texel</t>
  </si>
  <si>
    <t>Provincie Noord-Holland</t>
  </si>
  <si>
    <t>Duinen Vlieland</t>
  </si>
  <si>
    <t>Provincie Fryslân</t>
  </si>
  <si>
    <t>Duinen Terschelling</t>
  </si>
  <si>
    <t>Duinen Ameland</t>
  </si>
  <si>
    <t>Duinen Schiermonnikoog</t>
  </si>
  <si>
    <t>Noordzeekustzone</t>
  </si>
  <si>
    <t>Groote Wielen</t>
  </si>
  <si>
    <t>Oudegaasterbrekken, Fluessen en omgeving</t>
  </si>
  <si>
    <t>Alde Feanen</t>
  </si>
  <si>
    <t>Van Oordt's Mersken</t>
  </si>
  <si>
    <t>Wijnjeterper Schar</t>
  </si>
  <si>
    <t>Bakkeveense Duinen</t>
  </si>
  <si>
    <t>Rottige Meenthe &amp; Brandemeer</t>
  </si>
  <si>
    <t>Lieftinghsbroek</t>
  </si>
  <si>
    <t>Provincie Groningen</t>
  </si>
  <si>
    <t>Norgerholt</t>
  </si>
  <si>
    <t>Provincie Drenthe</t>
  </si>
  <si>
    <t>Fochteloërveen</t>
  </si>
  <si>
    <t>Witterveld</t>
  </si>
  <si>
    <t>Ministerie van Defensie</t>
  </si>
  <si>
    <t>Drentsche Aa-gebied</t>
  </si>
  <si>
    <t>Drouwenerzand</t>
  </si>
  <si>
    <t>Drents-Friese Wold &amp; Leggelderveld</t>
  </si>
  <si>
    <t>Elperstroomgebied</t>
  </si>
  <si>
    <t>Holtingerveld</t>
  </si>
  <si>
    <t>Dwingelderveld</t>
  </si>
  <si>
    <t>Mantingerbos</t>
  </si>
  <si>
    <t>Mantingerzand</t>
  </si>
  <si>
    <t>Bargerveen</t>
  </si>
  <si>
    <t>Weerribben</t>
  </si>
  <si>
    <t>Provincie Overijssel</t>
  </si>
  <si>
    <t>De Wieden</t>
  </si>
  <si>
    <t>Uiterwaarden Zwarte Water en Vecht</t>
  </si>
  <si>
    <t>Olde Maten &amp; Veerslootslanden</t>
  </si>
  <si>
    <t>Rijntakken</t>
  </si>
  <si>
    <t>Provincie Gelderland</t>
  </si>
  <si>
    <t>Vecht- en Beneden-Reggegebied</t>
  </si>
  <si>
    <t>Engbertsdijksvenen</t>
  </si>
  <si>
    <t>Boetelerveld</t>
  </si>
  <si>
    <t>Sallandse Heuvelrug</t>
  </si>
  <si>
    <t>Wierdense Veld</t>
  </si>
  <si>
    <t>Borkeld</t>
  </si>
  <si>
    <t>Springendal &amp; Dal van de Mosbeek</t>
  </si>
  <si>
    <t>Bergvennen &amp; Brecklenkampse Veld</t>
  </si>
  <si>
    <t>Achter de Voort, Agelerbroek &amp; Voltherbroek</t>
  </si>
  <si>
    <t>Lemselermaten</t>
  </si>
  <si>
    <t>Dinkelland</t>
  </si>
  <si>
    <t>Landgoederen Oldenzaal</t>
  </si>
  <si>
    <t>Lonnekermeer</t>
  </si>
  <si>
    <t>Buurserzand &amp; Haaksbergerveen</t>
  </si>
  <si>
    <t>Witte Veen</t>
  </si>
  <si>
    <t>Aamsveen</t>
  </si>
  <si>
    <t>Veluwe</t>
  </si>
  <si>
    <t>Landgoederen Brummen</t>
  </si>
  <si>
    <t>Stelkampsveld</t>
  </si>
  <si>
    <t>Korenburgerveen</t>
  </si>
  <si>
    <t>Willinks Weust</t>
  </si>
  <si>
    <t>Bekendelle</t>
  </si>
  <si>
    <t>Wooldse Veen</t>
  </si>
  <si>
    <t>Binnenveld</t>
  </si>
  <si>
    <t>Provincie Utrecht</t>
  </si>
  <si>
    <t>De Bruuk</t>
  </si>
  <si>
    <t>Lingegebied &amp; Diefdijk-Zuid</t>
  </si>
  <si>
    <t>Loevestein, Pompveld &amp; Kornsche Boezem</t>
  </si>
  <si>
    <t>IJsselmeer</t>
  </si>
  <si>
    <t>Zwarte Meer</t>
  </si>
  <si>
    <t>Kolland &amp; Overlangbroek</t>
  </si>
  <si>
    <t>Uiterwaarden Lek</t>
  </si>
  <si>
    <t>Botshol</t>
  </si>
  <si>
    <t>Duinen Den Helder-Callantsoog</t>
  </si>
  <si>
    <t>Zwanenwater &amp; Pettemerduinen</t>
  </si>
  <si>
    <t>Schoorlse Duinen</t>
  </si>
  <si>
    <t>Noordhollands Duinreservaat</t>
  </si>
  <si>
    <t>Kennemerland-Zuid</t>
  </si>
  <si>
    <t>Eilandspolder</t>
  </si>
  <si>
    <t>Wormer- en Jisperveld &amp; Kalverpolder</t>
  </si>
  <si>
    <t>Polder Westzaan</t>
  </si>
  <si>
    <t>Ilperveld, Varkensland, Oostzanerveld &amp; Twiske</t>
  </si>
  <si>
    <t>Naardermeer</t>
  </si>
  <si>
    <t>Oostelijke Vechtplassen</t>
  </si>
  <si>
    <t>Coepelduynen</t>
  </si>
  <si>
    <t>Provincie Zuid-Holland</t>
  </si>
  <si>
    <t>Meijendel &amp; Berkheide</t>
  </si>
  <si>
    <t>Westduinpark &amp; Wapendal</t>
  </si>
  <si>
    <t>Solleveld &amp; Kapittelduinen</t>
  </si>
  <si>
    <t>Voornes Duin</t>
  </si>
  <si>
    <t>Duinen Goeree &amp; Kwade Hoek</t>
  </si>
  <si>
    <t>Nieuwkoopse Plassen &amp; De Haeck</t>
  </si>
  <si>
    <t>Zouweboezem</t>
  </si>
  <si>
    <t>Biesbosch</t>
  </si>
  <si>
    <t>Provincie Noord-Brabant</t>
  </si>
  <si>
    <t>Voordelta</t>
  </si>
  <si>
    <t>Krammer-Volkerak</t>
  </si>
  <si>
    <t>Grevelingen</t>
  </si>
  <si>
    <t>Kop van Schouwen</t>
  </si>
  <si>
    <t>Provincie Zeeland</t>
  </si>
  <si>
    <t>Manteling van Walcheren</t>
  </si>
  <si>
    <t>Oosterschelde</t>
  </si>
  <si>
    <t>Yerseke en Kapelse Moer</t>
  </si>
  <si>
    <t>Westerschelde &amp; Saeftinghe</t>
  </si>
  <si>
    <t>Zwin &amp; Kievittepolder</t>
  </si>
  <si>
    <t>Groote Gat</t>
  </si>
  <si>
    <t>Canisvliet</t>
  </si>
  <si>
    <t>Vogelkreek</t>
  </si>
  <si>
    <t>Brabantse Wal</t>
  </si>
  <si>
    <t>Ulvenhoutse Bos</t>
  </si>
  <si>
    <t>Langstraat</t>
  </si>
  <si>
    <t>Loonse en Drunense Duinen &amp; Leemkuilen</t>
  </si>
  <si>
    <t>Vlijmens Ven, Moerputten &amp; Bossche Broek</t>
  </si>
  <si>
    <t>Kampina &amp; Oisterwijkse Vennen</t>
  </si>
  <si>
    <t>Regte Heide &amp; Riels Laag</t>
  </si>
  <si>
    <t>Kempenland-West</t>
  </si>
  <si>
    <t>Leenderbos, Groote Heide &amp; De Plateaux</t>
  </si>
  <si>
    <t>Strabrechtse Heide &amp; Beuven</t>
  </si>
  <si>
    <t>Weerter- en Budelerbergen &amp; Ringselven</t>
  </si>
  <si>
    <t>Provincie Limburg</t>
  </si>
  <si>
    <t>Deurnsche Peel &amp; Mariapeel</t>
  </si>
  <si>
    <t>Groote Peel</t>
  </si>
  <si>
    <t>Oeffelter Meent</t>
  </si>
  <si>
    <t>Sint Jansberg</t>
  </si>
  <si>
    <t>Zeldersche Driessen</t>
  </si>
  <si>
    <t>Boschhuizerbergen</t>
  </si>
  <si>
    <t>Maasduinen</t>
  </si>
  <si>
    <t>Sarsven en De Banen</t>
  </si>
  <si>
    <t>Leudal</t>
  </si>
  <si>
    <t>Swalmdal</t>
  </si>
  <si>
    <t>Meinweg</t>
  </si>
  <si>
    <t>Roerdal</t>
  </si>
  <si>
    <t>Grensmaas</t>
  </si>
  <si>
    <t>Bunder- en Elslooërbos</t>
  </si>
  <si>
    <t>Geleenbeekdal</t>
  </si>
  <si>
    <t>Brunssummerheide</t>
  </si>
  <si>
    <t>Bemelerberg &amp; Schiepersberg</t>
  </si>
  <si>
    <t>Geuldal</t>
  </si>
  <si>
    <t>Kunderberg</t>
  </si>
  <si>
    <t>Sint Pietersberg &amp; Jekerdal</t>
  </si>
  <si>
    <t>Savelsbos</t>
  </si>
  <si>
    <t>Noorbeemden &amp; Hoogbos</t>
  </si>
  <si>
    <t>Maas bij Eijsden</t>
  </si>
  <si>
    <t>deposition_monitor25_2023</t>
  </si>
  <si>
    <t>deposition_monitor25_2030</t>
  </si>
  <si>
    <t>deposition_vmm_2023</t>
  </si>
  <si>
    <t>deposition_vmm_2030</t>
  </si>
  <si>
    <t>Row Labels</t>
  </si>
  <si>
    <t>abs_trend_vmm-monitor25</t>
  </si>
  <si>
    <t>abs_monitor_2030-monitor25_2023</t>
  </si>
  <si>
    <t>abs_vmm_2030-vmm_2023</t>
  </si>
  <si>
    <t>rela_vmm_2030-vmm_2023</t>
  </si>
  <si>
    <t>rela_monitor_2030-monitor25_2023</t>
  </si>
  <si>
    <t>rela_trend_vmm-monitor25</t>
  </si>
  <si>
    <t>Metadata</t>
  </si>
  <si>
    <t>Uitgevoerd door</t>
  </si>
  <si>
    <t>Mae Glaese</t>
  </si>
  <si>
    <t>Samenvatting</t>
  </si>
  <si>
    <t>Bestand gebruikt voor doorrekening</t>
  </si>
  <si>
    <t>NH3_OPS_2023_BE_RIVM_RDM.brn; NH3_OPS_2030_BE_RIVM_RDM.brn</t>
  </si>
  <si>
    <t>NOx_OPS_2023_BE_RIVM_RDM.brn; NOx_OPS_2030_BE_RIVM_RDM.brn</t>
  </si>
  <si>
    <t>Database</t>
  </si>
  <si>
    <t>Tabblad</t>
  </si>
  <si>
    <t>Attribuut</t>
  </si>
  <si>
    <t>Waarde</t>
  </si>
  <si>
    <t>Assessment_area</t>
  </si>
  <si>
    <t>Authority_name</t>
  </si>
  <si>
    <t>Year</t>
  </si>
  <si>
    <t>Substance</t>
  </si>
  <si>
    <t>monitor_2025_20251015_2beaa5cf</t>
  </si>
  <si>
    <t>m25_buitenland_database</t>
  </si>
  <si>
    <t>Sector_name</t>
  </si>
  <si>
    <t>Sectorgroup_name</t>
  </si>
  <si>
    <t>Sector indeling op basis van GNFR (Gridded Nomenclature For Reporting)</t>
  </si>
  <si>
    <t>Landbouw</t>
  </si>
  <si>
    <t>Mobiliteit</t>
  </si>
  <si>
    <t>Industrie</t>
  </si>
  <si>
    <t>Overig</t>
  </si>
  <si>
    <t>M25_2023</t>
  </si>
  <si>
    <t>M25_2030-2023</t>
  </si>
  <si>
    <t>M25_2030</t>
  </si>
  <si>
    <t>Voortouwnemers van de natura 2000-gebieden</t>
  </si>
  <si>
    <t>Natura 2000-gebieden</t>
  </si>
  <si>
    <t>Jaren: 2023, 2030</t>
  </si>
  <si>
    <t>Sector indeling in rapportage</t>
  </si>
  <si>
    <t>Uitgerekend bijdrage Belgische deposities voor NOx en NH3 voor het jaar  2023 en 2030</t>
  </si>
  <si>
    <t>Stof</t>
  </si>
  <si>
    <t>trend_depositie_data</t>
  </si>
  <si>
    <t>deposition_{scenario}_{year}</t>
  </si>
  <si>
    <t>Depositie op basis van scenario en jaar
scenario: monitor25 | vmm</t>
  </si>
  <si>
    <t xml:space="preserve">M25_2030-2023_% </t>
  </si>
  <si>
    <t>Kolom</t>
  </si>
  <si>
    <t>betekenis</t>
  </si>
  <si>
    <t>tabel per provincie</t>
  </si>
  <si>
    <t>Depositietrend uit Belgie tussen 2023-2030 volgens Monitor 2025, relatief t.o.v. M25_2023</t>
  </si>
  <si>
    <t>Depositie uit Belgie voor 2023 volgens Monitor 2025 in mol/ha/jaar</t>
  </si>
  <si>
    <t>Depositie uit Belgie voor 2030 volgens Monitor 2025 in mol/ha/jaar</t>
  </si>
  <si>
    <t>Depositietrend uit Belgie tussen 2023-2030 volgens Monitor 2025 in mol/ha/jaar</t>
  </si>
  <si>
    <t>VL_2023</t>
  </si>
  <si>
    <t>VL_2030</t>
  </si>
  <si>
    <t>VL_2030-2023</t>
  </si>
  <si>
    <t xml:space="preserve">VL_2030-2023_% </t>
  </si>
  <si>
    <t xml:space="preserve">VL-M25_2030-2023_% </t>
  </si>
  <si>
    <t>VL-M25_2030-2023</t>
  </si>
  <si>
    <t>Depositie uit Belgie voor 2023 op basis van emissiecijfers van Vlaanderen in mol/ha/jaar</t>
  </si>
  <si>
    <t>Depositie uit Belgie voor 2030 op basis van emissiecijfers van Vlaanderen  in mol/ha/jaar</t>
  </si>
  <si>
    <t>Depositietrend uit Belgie tussen 2023-2030 op basis van emissiecijfers van Vlaanderen  in mol/ha/jaar</t>
  </si>
  <si>
    <t>Depositietrend uit Belgie tussen 2023-2030 op basis van emissiecijfers van Vlaanderen , relatief t.o.v. VMM_2023</t>
  </si>
  <si>
    <t>Verschil in depositietrend: VL_2030-2023 - M25_2030-2023 in mol/ha/jaar</t>
  </si>
  <si>
    <t>Verschil in depositietrend VL-M25_2030-2023, relatief t.ov. M25_2023</t>
  </si>
  <si>
    <t>https://www.rivm.nl/publicaties/effect-van-vlaamseemissiedoelen-
op-de-stikstofdepositie-in-nederlandse-natura-2000-gebieden</t>
  </si>
  <si>
    <t>Publicatie</t>
  </si>
  <si>
    <t>10.21945/RIVM-KN-2026-0035</t>
  </si>
  <si>
    <t>DOI</t>
  </si>
  <si>
    <t>25-004</t>
  </si>
  <si>
    <t>Intern kenmerk</t>
  </si>
  <si>
    <t>Tijdstip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</si>
</sst>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1"/>
      <name val="Calibri"/>
      <family val="2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 indent="2"/>
    </xf>
    <xf numFmtId="0" fontId="4" fillId="0" borderId="0" xfId="0" applyFont="1" applyAlignment="1">
      <alignment horizontal="left" wrapText="1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9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0" fontId="0" fillId="0" borderId="0" xfId="0" pivotButton="1" applyAlignment="1">
      <alignment wrapText="1"/>
    </xf>
    <xf numFmtId="1" fontId="0" fillId="0" borderId="0" xfId="0" applyNumberFormat="1" applyAlignment="1">
      <alignment horizontal="right" wrapText="1"/>
    </xf>
    <xf numFmtId="9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23"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i/>
        <family val="2"/>
      </font>
    </dxf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</dxfs>
  <tableStyles count="0" defaultTableStyle="TableStyleMedium2" defaultPivotStyle="PivotStyleLight16"/>
  <colors>
    <mruColors>
      <color rgb="FF777B00"/>
      <color rgb="FFFFB612"/>
      <color rgb="FFA90061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e Glaese" refreshedDate="46056.408607523146" createdVersion="8" refreshedVersion="8" minRefreshableVersion="3" recordCount="1704" xr:uid="{5F1292D4-1C64-4868-8709-64131D316652}">
  <cacheSource type="worksheet">
    <worksheetSource ref="A1:Q1048576" sheet="trend_depositie_data"/>
  </cacheSource>
  <cacheFields count="20">
    <cacheField name="assessment_area" numFmtId="0">
      <sharedItems containsBlank="1" count="132">
        <s v="Nederland"/>
        <s v="Waddenzee"/>
        <s v="Duinen en Lage Land Texel"/>
        <s v="Duinen Vlieland"/>
        <s v="Duinen Terschelling"/>
        <s v="Duinen Ameland"/>
        <s v="Duinen Schiermonnikoog"/>
        <s v="Noordzeekustzone"/>
        <s v="Groote Wielen"/>
        <s v="Oudegaasterbrekken, Fluessen en omgeving"/>
        <s v="Alde Feanen"/>
        <s v="Van Oordt's Mersken"/>
        <s v="Wijnjeterper Schar"/>
        <s v="Bakkeveense Duinen"/>
        <s v="Rottige Meenthe &amp; Brandemeer"/>
        <s v="Lieftinghsbroek"/>
        <s v="Norgerholt"/>
        <s v="Fochteloërveen"/>
        <s v="Witterveld"/>
        <s v="Drentsche Aa-gebied"/>
        <s v="Drouwenerzand"/>
        <s v="Drents-Friese Wold &amp; Leggelderveld"/>
        <s v="Elperstroomgebied"/>
        <s v="Holtingerveld"/>
        <s v="Dwingelderveld"/>
        <s v="Mantingerbos"/>
        <s v="Mantingerzand"/>
        <s v="Bargerveen"/>
        <s v="Weerribben"/>
        <s v="De Wieden"/>
        <s v="Uiterwaarden Zwarte Water en Vecht"/>
        <s v="Olde Maten &amp; Veerslootslanden"/>
        <s v="Rijntakken"/>
        <s v="Vecht- en Beneden-Reggegebied"/>
        <s v="Engbertsdijksvenen"/>
        <s v="Boetelerveld"/>
        <s v="Sallandse Heuvelrug"/>
        <s v="Wierdense Veld"/>
        <s v="Borkeld"/>
        <s v="Springendal &amp; Dal van de Mosbeek"/>
        <s v="Bergvennen &amp; Brecklenkampse Veld"/>
        <s v="Achter de Voort, Agelerbroek &amp; Voltherbroek"/>
        <s v="Lemselermaten"/>
        <s v="Dinkelland"/>
        <s v="Landgoederen Oldenzaal"/>
        <s v="Lonnekermeer"/>
        <s v="Buurserzand &amp; Haaksbergerveen"/>
        <s v="Witte Veen"/>
        <s v="Aamsveen"/>
        <s v="Veluwe"/>
        <s v="Landgoederen Brummen"/>
        <s v="Stelkampsveld"/>
        <s v="Korenburgerveen"/>
        <s v="Willinks Weust"/>
        <s v="Bekendelle"/>
        <s v="Wooldse Veen"/>
        <s v="Binnenveld"/>
        <s v="De Bruuk"/>
        <s v="Lingegebied &amp; Diefdijk-Zuid"/>
        <s v="Loevestein, Pompveld &amp; Kornsche Boezem"/>
        <s v="IJsselmeer"/>
        <s v="Zwarte Meer"/>
        <s v="Kolland &amp; Overlangbroek"/>
        <s v="Uiterwaarden Lek"/>
        <s v="Botshol"/>
        <s v="Duinen Den Helder-Callantsoog"/>
        <s v="Zwanenwater &amp; Pettemerduinen"/>
        <s v="Schoorlse Duinen"/>
        <s v="Noordhollands Duinreservaat"/>
        <s v="Kennemerland-Zuid"/>
        <s v="Eilandspolder"/>
        <s v="Wormer- en Jisperveld &amp; Kalverpolder"/>
        <s v="Polder Westzaan"/>
        <s v="Ilperveld, Varkensland, Oostzanerveld &amp; Twiske"/>
        <s v="Naardermeer"/>
        <s v="Oostelijke Vechtplassen"/>
        <s v="Coepelduynen"/>
        <s v="Meijendel &amp; Berkheide"/>
        <s v="Westduinpark &amp; Wapendal"/>
        <s v="Solleveld &amp; Kapittelduinen"/>
        <s v="Voornes Duin"/>
        <s v="Duinen Goeree &amp; Kwade Hoek"/>
        <s v="Nieuwkoopse Plassen &amp; De Haeck"/>
        <s v="Zouweboezem"/>
        <s v="Biesbosch"/>
        <s v="Voordelta"/>
        <s v="Krammer-Volkerak"/>
        <s v="Grevelingen"/>
        <s v="Kop van Schouwen"/>
        <s v="Manteling van Walcheren"/>
        <s v="Oosterschelde"/>
        <s v="Yerseke en Kapelse Moer"/>
        <s v="Westerschelde &amp; Saeftinghe"/>
        <s v="Zwin &amp; Kievittepolder"/>
        <s v="Groote Gat"/>
        <s v="Canisvliet"/>
        <s v="Vogelkreek"/>
        <s v="Brabantse Wal"/>
        <s v="Ulvenhoutse Bos"/>
        <s v="Langstraat"/>
        <s v="Loonse en Drunense Duinen &amp; Leemkuilen"/>
        <s v="Vlijmens Ven, Moerputten &amp; Bossche Broek"/>
        <s v="Kampina &amp; Oisterwijkse Vennen"/>
        <s v="Regte Heide &amp; Riels Laag"/>
        <s v="Kempenland-West"/>
        <s v="Leenderbos, Groote Heide &amp; De Plateaux"/>
        <s v="Strabrechtse Heide &amp; Beuven"/>
        <s v="Weerter- en Budelerbergen &amp; Ringselven"/>
        <s v="Deurnsche Peel &amp; Mariapeel"/>
        <s v="Groote Peel"/>
        <s v="Oeffelter Meent"/>
        <s v="Sint Jansberg"/>
        <s v="Zeldersche Driessen"/>
        <s v="Boschhuizerbergen"/>
        <s v="Maasduinen"/>
        <s v="Sarsven en De Banen"/>
        <s v="Leudal"/>
        <s v="Swalmdal"/>
        <s v="Meinweg"/>
        <s v="Roerdal"/>
        <s v="Grensmaas"/>
        <s v="Bunder- en Elslooërbos"/>
        <s v="Geleenbeekdal"/>
        <s v="Brunssummerheide"/>
        <s v="Bemelerberg &amp; Schiepersberg"/>
        <s v="Geuldal"/>
        <s v="Kunderberg"/>
        <s v="Sint Pietersberg &amp; Jekerdal"/>
        <s v="Savelsbos"/>
        <s v="Noorbeemden &amp; Hoogbos"/>
        <s v="Maas bij Eijsden"/>
        <m/>
      </sharedItems>
    </cacheField>
    <cacheField name="authority_name" numFmtId="0">
      <sharedItems containsBlank="1" count="15">
        <s v="Nederland"/>
        <s v="Ministerie van Infrastructuur en Waterstaat"/>
        <s v="Provincie Noord-Holland"/>
        <s v="Provincie Fryslân"/>
        <s v="Provincie Groningen"/>
        <s v="Provincie Drenthe"/>
        <s v="Ministerie van Defensie"/>
        <s v="Provincie Overijssel"/>
        <s v="Provincie Gelderland"/>
        <s v="Provincie Utrecht"/>
        <s v="Provincie Zuid-Holland"/>
        <s v="Provincie Noord-Brabant"/>
        <s v="Provincie Zeeland"/>
        <s v="Provincie Limburg"/>
        <m/>
      </sharedItems>
    </cacheField>
    <cacheField name="zoom_level" numFmtId="0">
      <sharedItems containsString="0" containsBlank="1" containsNumber="1" containsInteger="1" minValue="3" maxValue="3"/>
    </cacheField>
    <cacheField name="substance" numFmtId="0">
      <sharedItems containsBlank="1" count="2">
        <s v="Totaal stikstof"/>
        <m/>
      </sharedItems>
    </cacheField>
    <cacheField name="sector_name" numFmtId="0">
      <sharedItems containsBlank="1" count="14">
        <s v="K_AgriLivestock"/>
        <s v="L_AgriOther"/>
        <s v="A_PublicPower"/>
        <s v="B_Industry"/>
        <s v="D_Fugitive"/>
        <s v="E_Solvents"/>
        <s v="J_Waste"/>
        <s v="C_OtherStationaryComb"/>
        <s v="F_RoadTransport"/>
        <s v="G_Shipping"/>
        <s v="H_Aviation"/>
        <s v="I_Offroad"/>
        <s v="Totaal"/>
        <m/>
      </sharedItems>
    </cacheField>
    <cacheField name="sectorgroup_name" numFmtId="0">
      <sharedItems containsBlank="1" count="6">
        <s v="Agriculture"/>
        <s v="Industry"/>
        <s v="Other"/>
        <s v="Road_Transportation"/>
        <s v="Totaal"/>
        <m/>
      </sharedItems>
    </cacheField>
    <cacheField name="deposition_monitor25_2023" numFmtId="0">
      <sharedItems containsString="0" containsBlank="1" containsNumber="1" minValue="0" maxValue="664.41217400000005" count="1443">
        <n v="52.376766000000003"/>
        <n v="30.106176000000001"/>
        <n v="2.4494189999999998"/>
        <n v="15.018571"/>
        <n v="0"/>
        <n v="1.726729"/>
        <n v="4.5144200000000003"/>
        <n v="19.070542"/>
        <n v="2.1670859999999998"/>
        <n v="0.34567100000000001"/>
        <n v="1.791512"/>
        <n v="129.566892"/>
        <n v="7.377739"/>
        <n v="5.1725810000000001"/>
        <n v="0.75097700000000001"/>
        <n v="4.0209450000000002"/>
        <n v="0.295352"/>
        <n v="1.3241769999999999"/>
        <n v="5.7578050000000003"/>
        <n v="0.67335299999999998"/>
        <n v="0.163963"/>
        <n v="0.54485099999999997"/>
        <n v="26.081742999999999"/>
        <n v="11.588193"/>
        <n v="6.9815500000000004"/>
        <n v="0.90931700000000004"/>
        <n v="4.8479840000000003"/>
        <n v="0.41611999999999999"/>
        <n v="1.511746"/>
        <n v="6.4006119999999997"/>
        <n v="0.95809299999999997"/>
        <n v="0.14990100000000001"/>
        <n v="0.61655400000000005"/>
        <n v="34.380070000000003"/>
        <n v="10.104369"/>
        <n v="6.274991"/>
        <n v="0.87154200000000004"/>
        <n v="4.6335050000000004"/>
        <n v="0.37816100000000002"/>
        <n v="1.5006349999999999"/>
        <n v="6.3158789999999998"/>
        <n v="0.89125900000000002"/>
        <n v="0.152028"/>
        <n v="0.604626"/>
        <n v="31.726994999999999"/>
        <n v="9.2832109999999997"/>
        <n v="5.9647560000000004"/>
        <n v="0.83550400000000002"/>
        <n v="4.4323629999999996"/>
        <n v="0.354244"/>
        <n v="1.501852"/>
        <n v="6.3158709999999996"/>
        <n v="0.82280699999999996"/>
        <n v="0.159915"/>
        <n v="0.59745899999999996"/>
        <n v="30.267982"/>
        <n v="8.3096429999999994"/>
        <n v="5.6892550000000002"/>
        <n v="0.83386099999999996"/>
        <n v="4.493525"/>
        <n v="0.33591199999999999"/>
        <n v="1.4899819999999999"/>
        <n v="6.368169"/>
        <n v="0.78085800000000005"/>
        <n v="0.161831"/>
        <n v="0.60464300000000004"/>
        <n v="29.067678999999998"/>
        <n v="8.5928749999999994"/>
        <n v="6.0914409999999997"/>
        <n v="0.90260600000000002"/>
        <n v="4.8999059999999997"/>
        <n v="0.35739100000000001"/>
        <n v="1.6296040000000001"/>
        <n v="6.9924989999999996"/>
        <n v="0.81520700000000001"/>
        <n v="0.178705"/>
        <n v="0.66648700000000005"/>
        <n v="31.126721"/>
        <n v="7.1324189999999996"/>
        <n v="5.0060779999999996"/>
        <n v="0.73596300000000003"/>
        <n v="3.9533209999999999"/>
        <n v="0.284779"/>
        <n v="1.3053079999999999"/>
        <n v="5.6455820000000001"/>
        <n v="0.65825199999999995"/>
        <n v="0.16057099999999999"/>
        <n v="0.53583700000000001"/>
        <n v="25.418109999999999"/>
        <n v="9.030424"/>
        <n v="6.3138050000000003"/>
        <n v="0.91110899999999995"/>
        <n v="4.9648050000000001"/>
        <n v="0.37701699999999999"/>
        <n v="1.5949709999999999"/>
        <n v="6.9148759999999996"/>
        <n v="0.82885500000000001"/>
        <n v="0.17913000000000001"/>
        <n v="0.65431399999999995"/>
        <n v="31.769306"/>
        <n v="11.852055999999999"/>
        <n v="7.7327120000000003"/>
        <n v="0.977908"/>
        <n v="5.3743730000000003"/>
        <n v="0.47220200000000001"/>
        <n v="1.679918"/>
        <n v="7.1427880000000004"/>
        <n v="0.88300299999999998"/>
        <n v="0.184528"/>
        <n v="0.66601999999999995"/>
        <n v="36.965508"/>
        <n v="10.474758"/>
        <n v="7.2658880000000003"/>
        <n v="1.0022629999999999"/>
        <n v="5.4741400000000002"/>
        <n v="0.43657299999999999"/>
        <n v="1.757036"/>
        <n v="7.5902200000000004"/>
        <n v="0.90110000000000001"/>
        <n v="0.194882"/>
        <n v="0.71797200000000005"/>
        <n v="35.814832000000003"/>
        <n v="10.684519999999999"/>
        <n v="7.5448409999999999"/>
        <n v="1.0317750000000001"/>
        <n v="5.6013250000000001"/>
        <n v="0.44550299999999998"/>
        <n v="1.813601"/>
        <n v="7.9145089999999998"/>
        <n v="0.91644700000000001"/>
        <n v="0.208344"/>
        <n v="0.74972399999999995"/>
        <n v="36.910589000000002"/>
        <n v="11.514702"/>
        <n v="8.1394970000000004"/>
        <n v="1.0935060000000001"/>
        <n v="5.9439450000000003"/>
        <n v="0.48229699999999998"/>
        <n v="1.9543969999999999"/>
        <n v="8.4862029999999997"/>
        <n v="0.96588200000000002"/>
        <n v="0.218391"/>
        <n v="0.80566300000000002"/>
        <n v="39.604483000000002"/>
        <n v="11.944367"/>
        <n v="8.4545440000000003"/>
        <n v="1.1268229999999999"/>
        <n v="6.1232550000000003"/>
        <n v="0.49784899999999999"/>
        <n v="2.049496"/>
        <n v="8.8461300000000005"/>
        <n v="0.98764300000000005"/>
        <n v="0.22486500000000001"/>
        <n v="0.84051200000000004"/>
        <n v="41.095483999999999"/>
        <n v="14.120587"/>
        <n v="9.5805790000000002"/>
        <n v="1.188585"/>
        <n v="6.5246329999999997"/>
        <n v="0.576762"/>
        <n v="2.0880770000000002"/>
        <n v="8.9872370000000004"/>
        <n v="1.046691"/>
        <n v="0.230352"/>
        <n v="0.84718000000000004"/>
        <n v="45.190683"/>
        <n v="13.229789"/>
        <n v="10.095521"/>
        <n v="1.317512"/>
        <n v="7.0359360000000004"/>
        <n v="0.53414200000000001"/>
        <n v="2.4865349999999999"/>
        <n v="10.990563999999999"/>
        <n v="1.0776429999999999"/>
        <n v="0.26755899999999999"/>
        <n v="1.05189"/>
        <n v="48.087091000000001"/>
        <n v="14.115933"/>
        <n v="9.97851"/>
        <n v="1.305436"/>
        <n v="7.094811"/>
        <n v="0.58136299999999996"/>
        <n v="2.463219"/>
        <n v="10.509876999999999"/>
        <n v="1.1271389999999999"/>
        <n v="0.25139099999999998"/>
        <n v="0.99583900000000003"/>
        <n v="48.423518000000001"/>
        <n v="11.786868999999999"/>
        <n v="8.4622229999999998"/>
        <n v="1.1072200000000001"/>
        <n v="5.97201"/>
        <n v="0.486039"/>
        <n v="2.0067430000000002"/>
        <n v="8.7749310000000005"/>
        <n v="0.94446099999999999"/>
        <n v="0.23363400000000001"/>
        <n v="0.82989000000000002"/>
        <n v="40.604019999999998"/>
        <n v="12.436916"/>
        <n v="8.9875120000000006"/>
        <n v="1.146927"/>
        <n v="6.1610100000000001"/>
        <n v="0.51195299999999999"/>
        <n v="2.0820660000000002"/>
        <n v="9.161073"/>
        <n v="0.96265400000000001"/>
        <n v="0.24202699999999999"/>
        <n v="0.86460400000000004"/>
        <n v="42.556742"/>
        <n v="11.840367000000001"/>
        <n v="8.6896369999999994"/>
        <n v="1.1304209999999999"/>
        <n v="6.0673360000000001"/>
        <n v="0.48565000000000003"/>
        <n v="2.0705110000000002"/>
        <n v="9.1160979999999991"/>
        <n v="0.94618000000000002"/>
        <n v="0.238702"/>
        <n v="0.86289199999999999"/>
        <n v="41.447794000000002"/>
        <n v="12.009511"/>
        <n v="8.9472079999999998"/>
        <n v="1.148542"/>
        <n v="6.1196159999999997"/>
        <n v="0.48925800000000003"/>
        <n v="2.0878389999999998"/>
        <n v="9.3088339999999992"/>
        <n v="0.93871000000000004"/>
        <n v="0.24587300000000001"/>
        <n v="0.88219899999999996"/>
        <n v="42.177590000000002"/>
        <n v="17.671116999999999"/>
        <n v="12.115785000000001"/>
        <n v="1.4811259999999999"/>
        <n v="8.0906409999999997"/>
        <n v="0.70889999999999997"/>
        <n v="2.7825790000000001"/>
        <n v="11.819689"/>
        <n v="1.2678039999999999"/>
        <n v="0.27415400000000001"/>
        <n v="1.116193"/>
        <n v="57.327987999999998"/>
        <n v="13.058745"/>
        <n v="9.5560469999999995"/>
        <n v="1.1958089999999999"/>
        <n v="6.3649560000000003"/>
        <n v="0.52893800000000002"/>
        <n v="2.1640489999999999"/>
        <n v="9.6105540000000005"/>
        <n v="0.97991799999999996"/>
        <n v="0.25301000000000001"/>
        <n v="0.90870899999999999"/>
        <n v="44.620735000000003"/>
        <n v="16.697130999999999"/>
        <n v="11.467274"/>
        <n v="1.368941"/>
        <n v="7.4526589999999997"/>
        <n v="0.67405000000000004"/>
        <n v="2.4938959999999999"/>
        <n v="10.769004000000001"/>
        <n v="1.1611400000000001"/>
        <n v="0.26933099999999999"/>
        <n v="1.0146090000000001"/>
        <n v="53.368034999999999"/>
        <n v="16.687821"/>
        <n v="11.684834"/>
        <n v="1.4082870000000001"/>
        <n v="7.6348690000000001"/>
        <n v="0.66620400000000002"/>
        <n v="2.5990850000000001"/>
        <n v="11.256897"/>
        <n v="1.1772320000000001"/>
        <n v="0.275532"/>
        <n v="1.0604530000000001"/>
        <n v="54.451214"/>
        <n v="15.613491"/>
        <n v="11.172468"/>
        <n v="1.341164"/>
        <n v="7.1930269999999998"/>
        <n v="0.62820900000000002"/>
        <n v="2.4479380000000002"/>
        <n v="10.757346"/>
        <n v="1.101442"/>
        <n v="0.27146199999999998"/>
        <n v="1.0156080000000001"/>
        <n v="51.542155000000001"/>
        <n v="14.078106"/>
        <n v="10.245552"/>
        <n v="1.2532019999999999"/>
        <n v="6.7005049999999997"/>
        <n v="0.57457800000000003"/>
        <n v="2.2483170000000001"/>
        <n v="10.016741"/>
        <n v="1.020902"/>
        <n v="0.26430900000000002"/>
        <n v="0.94498199999999999"/>
        <n v="47.347194000000002"/>
        <n v="13.423441"/>
        <n v="10.224064"/>
        <n v="1.219848"/>
        <n v="6.4491329999999998"/>
        <n v="0.53536099999999998"/>
        <n v="2.1789580000000002"/>
        <n v="9.9914590000000008"/>
        <n v="0.93290899999999999"/>
        <n v="0.26952500000000001"/>
        <n v="0.95109200000000005"/>
        <n v="46.175789999999999"/>
        <n v="16.492038000000001"/>
        <n v="11.146877999999999"/>
        <n v="1.352106"/>
        <n v="7.4377490000000002"/>
        <n v="0.67026300000000005"/>
        <n v="2.4130690000000001"/>
        <n v="10.368441000000001"/>
        <n v="1.187784"/>
        <n v="0.25399899999999997"/>
        <n v="0.97633400000000004"/>
        <n v="52.298661000000003"/>
        <n v="16.651540000000001"/>
        <n v="11.331455999999999"/>
        <n v="1.3405130000000001"/>
        <n v="7.3072569999999999"/>
        <n v="0.67379699999999998"/>
        <n v="2.385154"/>
        <n v="10.361561999999999"/>
        <n v="1.1387929999999999"/>
        <n v="0.26813599999999999"/>
        <n v="0.97218800000000005"/>
        <n v="52.430396000000002"/>
        <n v="17.326626999999998"/>
        <n v="11.795064"/>
        <n v="1.372625"/>
        <n v="7.4324820000000003"/>
        <n v="0.705619"/>
        <n v="2.393513"/>
        <n v="10.519066"/>
        <n v="1.1266890000000001"/>
        <n v="0.28270499999999998"/>
        <n v="0.98458699999999999"/>
        <n v="53.938977000000001"/>
        <n v="16.975968999999999"/>
        <n v="11.582696"/>
        <n v="1.3657710000000001"/>
        <n v="7.4081970000000004"/>
        <n v="0.69095300000000004"/>
        <n v="2.3956909999999998"/>
        <n v="10.510327"/>
        <n v="1.1344529999999999"/>
        <n v="0.27902500000000002"/>
        <n v="0.98535799999999996"/>
        <n v="53.328440000000001"/>
        <n v="39.914248000000001"/>
        <n v="25.361863"/>
        <n v="2.2083200000000001"/>
        <n v="12.123443"/>
        <n v="1.5929199999999999"/>
        <n v="3.9480550000000001"/>
        <n v="17.137899999999998"/>
        <n v="1.599151"/>
        <n v="0.39405899999999999"/>
        <n v="1.5692619999999999"/>
        <n v="105.849221"/>
        <n v="22.006698"/>
        <n v="15.349155"/>
        <n v="1.66038"/>
        <n v="8.9154490000000006"/>
        <n v="0.86625700000000005"/>
        <n v="2.9975000000000001"/>
        <n v="13.238749"/>
        <n v="1.298449"/>
        <n v="0.32235999999999998"/>
        <n v="1.2471760000000001"/>
        <n v="67.902173000000005"/>
        <n v="18.721340999999999"/>
        <n v="13.609653"/>
        <n v="1.4893609999999999"/>
        <n v="7.9038700000000004"/>
        <n v="0.75068299999999999"/>
        <n v="2.6476109999999999"/>
        <n v="11.983672"/>
        <n v="1.119462"/>
        <n v="0.30987500000000001"/>
        <n v="1.1314850000000001"/>
        <n v="59.667012999999997"/>
        <n v="24.785302000000001"/>
        <n v="17.238589999999999"/>
        <n v="1.798956"/>
        <n v="9.7103099999999998"/>
        <n v="1.002788"/>
        <n v="3.1935479999999998"/>
        <n v="14.187011"/>
        <n v="1.384595"/>
        <n v="0.34436099999999997"/>
        <n v="1.333602"/>
        <n v="74.979062999999996"/>
        <n v="23.658370999999999"/>
        <n v="16.646587"/>
        <n v="1.728926"/>
        <n v="9.2386649999999992"/>
        <n v="0.95098000000000005"/>
        <n v="3.0576289999999999"/>
        <n v="13.769717"/>
        <n v="1.2968900000000001"/>
        <n v="0.34308899999999998"/>
        <n v="1.2907599999999999"/>
        <n v="71.981613999999993"/>
        <n v="21.080259000000002"/>
        <n v="15.094747999999999"/>
        <n v="1.6117440000000001"/>
        <n v="8.6179500000000004"/>
        <n v="0.85397500000000004"/>
        <n v="2.8441329999999998"/>
        <n v="12.898714999999999"/>
        <n v="1.2076830000000001"/>
        <n v="0.32878600000000002"/>
        <n v="1.213276"/>
        <n v="65.751268999999994"/>
        <n v="26.305160000000001"/>
        <n v="18.613717999999999"/>
        <n v="1.867218"/>
        <n v="9.9856250000000006"/>
        <n v="1.0586439999999999"/>
        <n v="3.3332000000000002"/>
        <n v="15.012402"/>
        <n v="1.360914"/>
        <n v="0.36159200000000002"/>
        <n v="1.4113089999999999"/>
        <n v="79.309781999999998"/>
        <n v="20.155985000000001"/>
        <n v="14.929458"/>
        <n v="1.604474"/>
        <n v="8.5301159999999996"/>
        <n v="0.797624"/>
        <n v="2.9158249999999999"/>
        <n v="13.226981"/>
        <n v="1.1911"/>
        <n v="0.32731900000000003"/>
        <n v="1.256543"/>
        <n v="64.935424999999995"/>
        <n v="18.326557000000001"/>
        <n v="13.780943000000001"/>
        <n v="1.4976130000000001"/>
        <n v="7.9039820000000001"/>
        <n v="0.72687500000000005"/>
        <n v="2.6793390000000001"/>
        <n v="12.311957"/>
        <n v="1.0846819999999999"/>
        <n v="0.32174999999999998"/>
        <n v="1.171114"/>
        <n v="59.804811999999998"/>
        <n v="23.133326"/>
        <n v="17.101185000000001"/>
        <n v="1.803248"/>
        <n v="9.582929"/>
        <n v="0.90132500000000004"/>
        <n v="3.3300149999999999"/>
        <n v="15.022261"/>
        <n v="1.3084249999999999"/>
        <n v="0.35827900000000001"/>
        <n v="1.429964"/>
        <n v="73.970956999999999"/>
        <n v="21.906980000000001"/>
        <n v="16.197396999999999"/>
        <n v="1.6875439999999999"/>
        <n v="8.9174039999999994"/>
        <n v="0.87377199999999999"/>
        <n v="3.0277620000000001"/>
        <n v="13.821038"/>
        <n v="1.2067509999999999"/>
        <n v="0.34891899999999998"/>
        <n v="1.3124199999999999"/>
        <n v="69.299987000000002"/>
        <n v="19.299302999999998"/>
        <n v="14.632512"/>
        <n v="1.5679730000000001"/>
        <n v="8.2835450000000002"/>
        <n v="0.76863499999999996"/>
        <n v="2.7825250000000001"/>
        <n v="12.96401"/>
        <n v="1.1043590000000001"/>
        <n v="0.33903899999999998"/>
        <n v="1.2328319999999999"/>
        <n v="62.974733000000001"/>
        <n v="23.443791999999998"/>
        <n v="17.467165000000001"/>
        <n v="1.8265739999999999"/>
        <n v="9.7065909999999995"/>
        <n v="0.91950399999999999"/>
        <n v="3.3392680000000001"/>
        <n v="15.230703999999999"/>
        <n v="1.2954319999999999"/>
        <n v="0.36661199999999999"/>
        <n v="1.451708"/>
        <n v="75.047349999999994"/>
        <n v="24.281580999999999"/>
        <n v="17.777994"/>
        <n v="1.783253"/>
        <n v="9.4369230000000002"/>
        <n v="0.955843"/>
        <n v="3.1870419999999999"/>
        <n v="14.566561999999999"/>
        <n v="1.2465219999999999"/>
        <n v="0.36276599999999998"/>
        <n v="1.3817159999999999"/>
        <n v="74.980202000000006"/>
        <n v="25.292166000000002"/>
        <n v="18.716908"/>
        <n v="1.8455889999999999"/>
        <n v="9.6457929999999994"/>
        <n v="1.0207280000000001"/>
        <n v="3.255096"/>
        <n v="15.137195"/>
        <n v="1.2411430000000001"/>
        <n v="0.38372099999999998"/>
        <n v="1.4299200000000001"/>
        <n v="77.968259000000003"/>
        <n v="25.324999999999999"/>
        <n v="18.837389999999999"/>
        <n v="1.853758"/>
        <n v="9.7396069999999995"/>
        <n v="1.013374"/>
        <n v="3.3161649999999998"/>
        <n v="15.429650000000001"/>
        <n v="1.2556430000000001"/>
        <n v="0.38539499999999999"/>
        <n v="1.4622470000000001"/>
        <n v="78.618228999999999"/>
        <n v="23.085709999999999"/>
        <n v="17.318525000000001"/>
        <n v="1.747395"/>
        <n v="9.1981509999999993"/>
        <n v="0.925539"/>
        <n v="3.1056699999999999"/>
        <n v="14.543570000000001"/>
        <n v="1.187446"/>
        <n v="0.37140600000000001"/>
        <n v="1.3791580000000001"/>
        <n v="72.862570000000005"/>
        <n v="44.778075999999999"/>
        <n v="27.562836000000001"/>
        <n v="2.5450879999999998"/>
        <n v="14.175799"/>
        <n v="1.69851"/>
        <n v="4.7236320000000003"/>
        <n v="19.951509000000001"/>
        <n v="2.039682"/>
        <n v="0.404061"/>
        <n v="1.85867"/>
        <n v="119.737863"/>
        <n v="35.500109000000002"/>
        <n v="23.666295999999999"/>
        <n v="2.2292480000000001"/>
        <n v="12.082115"/>
        <n v="1.4381330000000001"/>
        <n v="3.922498"/>
        <n v="17.354581"/>
        <n v="1.622765"/>
        <n v="0.402254"/>
        <n v="1.6211519999999999"/>
        <n v="99.839151000000001"/>
        <n v="30.268428"/>
        <n v="21.49344"/>
        <n v="2.0670250000000001"/>
        <n v="10.967952"/>
        <n v="1.2368539999999999"/>
        <n v="3.6282749999999999"/>
        <n v="16.486156000000001"/>
        <n v="1.4278360000000001"/>
        <n v="0.40280899999999997"/>
        <n v="1.551725"/>
        <n v="89.530500000000004"/>
        <n v="32.783926000000001"/>
        <n v="23.999881999999999"/>
        <n v="2.2086969999999999"/>
        <n v="11.509993"/>
        <n v="1.336919"/>
        <n v="3.975743"/>
        <n v="18.317844000000001"/>
        <n v="1.4539260000000001"/>
        <n v="0.43604599999999999"/>
        <n v="1.7341340000000001"/>
        <n v="97.757109999999997"/>
        <n v="30.989474999999999"/>
        <n v="23.114049000000001"/>
        <n v="2.1393200000000001"/>
        <n v="11.003918000000001"/>
        <n v="1.2739940000000001"/>
        <n v="3.8208639999999998"/>
        <n v="17.803014999999998"/>
        <n v="1.3738140000000001"/>
        <n v="0.43505700000000003"/>
        <n v="1.689192"/>
        <n v="93.642697999999996"/>
        <n v="37.163114"/>
        <n v="27.197143000000001"/>
        <n v="2.4704169999999999"/>
        <n v="12.865213000000001"/>
        <n v="1.4995179999999999"/>
        <n v="4.5958350000000001"/>
        <n v="20.953938000000001"/>
        <n v="1.6091329999999999"/>
        <n v="0.46567500000000001"/>
        <n v="1.9925600000000001"/>
        <n v="110.812546"/>
        <n v="30.509215000000001"/>
        <n v="22.931559"/>
        <n v="2.0942440000000002"/>
        <n v="10.746701"/>
        <n v="1.273741"/>
        <n v="3.7300779999999998"/>
        <n v="17.601637"/>
        <n v="1.3332170000000001"/>
        <n v="0.43897399999999998"/>
        <n v="1.6670210000000001"/>
        <n v="92.326386999999997"/>
        <n v="44.328274"/>
        <n v="26.527237"/>
        <n v="2.353818"/>
        <n v="13.343584"/>
        <n v="1.7437750000000001"/>
        <n v="4.2042330000000003"/>
        <n v="17.852387"/>
        <n v="1.850501"/>
        <n v="0.38694000000000001"/>
        <n v="1.6266320000000001"/>
        <n v="114.217381"/>
        <n v="57.573112000000002"/>
        <n v="37.584764"/>
        <n v="2.8484750000000001"/>
        <n v="15.26985"/>
        <n v="2.3366579999999999"/>
        <n v="5.3055890000000003"/>
        <n v="23.207968999999999"/>
        <n v="1.8872789999999999"/>
        <n v="0.46687400000000001"/>
        <n v="2.1272570000000002"/>
        <n v="148.60782699999999"/>
        <n v="69.182505000000006"/>
        <n v="35.988380999999997"/>
        <n v="2.9232279999999999"/>
        <n v="17.890015999999999"/>
        <n v="2.3747069999999999"/>
        <n v="5.3527290000000001"/>
        <n v="21.259108999999999"/>
        <n v="2.6267339999999999"/>
        <n v="0.36378100000000002"/>
        <n v="1.9247510000000001"/>
        <n v="159.885941"/>
        <n v="70.357432000000003"/>
        <n v="36.849691"/>
        <n v="2.871734"/>
        <n v="17.774666"/>
        <n v="2.4158879999999998"/>
        <n v="5.3009389999999996"/>
        <n v="20.953880999999999"/>
        <n v="2.5151889999999999"/>
        <n v="0.37115500000000001"/>
        <n v="1.8674980000000001"/>
        <n v="161.27807300000001"/>
        <n v="12.456901999999999"/>
        <n v="8.0687619999999995"/>
        <n v="1.0492090000000001"/>
        <n v="5.739179"/>
        <n v="0.498865"/>
        <n v="1.8279209999999999"/>
        <n v="7.7913379999999997"/>
        <n v="0.99741999999999997"/>
        <n v="0.18703800000000001"/>
        <n v="0.73189000000000004"/>
        <n v="39.348523999999998"/>
        <n v="16.526143999999999"/>
        <n v="11.173185"/>
        <n v="1.312675"/>
        <n v="7.1353559999999998"/>
        <n v="0.66842500000000005"/>
        <n v="2.3011370000000002"/>
        <n v="10.032361999999999"/>
        <n v="1.102276"/>
        <n v="0.268204"/>
        <n v="0.93807300000000005"/>
        <n v="51.457836999999998"/>
        <n v="52.785727999999999"/>
        <n v="30.050946"/>
        <n v="2.6326870000000002"/>
        <n v="15.082765999999999"/>
        <n v="1.9855970000000001"/>
        <n v="4.7138739999999997"/>
        <n v="19.507142000000002"/>
        <n v="2.1891349999999998"/>
        <n v="0.37574999999999997"/>
        <n v="1.78104"/>
        <n v="131.10466500000001"/>
        <n v="49.991821000000002"/>
        <n v="27.240473999999999"/>
        <n v="2.3294429999999999"/>
        <n v="14.365061000000001"/>
        <n v="1.8136650000000001"/>
        <n v="3.940709"/>
        <n v="15.889543"/>
        <n v="2.1954929999999999"/>
        <n v="0.293014"/>
        <n v="1.462086"/>
        <n v="119.521309"/>
        <n v="31.833496"/>
        <n v="18.662721000000001"/>
        <n v="1.851035"/>
        <n v="10.643364"/>
        <n v="1.2416849999999999"/>
        <n v="2.9914019999999999"/>
        <n v="12.635223999999999"/>
        <n v="1.809707"/>
        <n v="0.27121400000000001"/>
        <n v="1.180005"/>
        <n v="83.119853000000006"/>
        <n v="13.599705"/>
        <n v="8.0827449999999992"/>
        <n v="0.99785199999999996"/>
        <n v="5.3464710000000002"/>
        <n v="0.49064000000000002"/>
        <n v="1.6199619999999999"/>
        <n v="6.884817"/>
        <n v="1.0488759999999999"/>
        <n v="0.159858"/>
        <n v="0.66267699999999996"/>
        <n v="38.893602999999999"/>
        <n v="15.480767"/>
        <n v="9.1518329999999999"/>
        <n v="1.092565"/>
        <n v="5.9013960000000001"/>
        <n v="0.55699900000000002"/>
        <n v="1.759749"/>
        <n v="7.4903550000000001"/>
        <n v="1.158461"/>
        <n v="0.16945299999999999"/>
        <n v="0.72270699999999999"/>
        <n v="43.484285"/>
        <n v="19.626099"/>
        <n v="11.347816"/>
        <n v="1.2838769999999999"/>
        <n v="7.0138720000000001"/>
        <n v="0.69059300000000001"/>
        <n v="2.074246"/>
        <n v="8.7507579999999994"/>
        <n v="1.3793800000000001"/>
        <n v="0.18343200000000001"/>
        <n v="0.84631199999999995"/>
        <n v="53.196384999999999"/>
        <n v="24.219449000000001"/>
        <n v="13.760992999999999"/>
        <n v="1.4696739999999999"/>
        <n v="8.1033539999999995"/>
        <n v="0.83979700000000002"/>
        <n v="2.3954439999999999"/>
        <n v="10.048538000000001"/>
        <n v="1.6044499999999999"/>
        <n v="0.19556799999999999"/>
        <n v="0.97075500000000003"/>
        <n v="63.608021999999998"/>
        <n v="30.171391"/>
        <n v="17.125747"/>
        <n v="1.6963490000000001"/>
        <n v="9.4706550000000007"/>
        <n v="1.07803"/>
        <n v="2.7187229999999998"/>
        <n v="11.403283"/>
        <n v="1.880315"/>
        <n v="0.20678099999999999"/>
        <n v="1.09745"/>
        <n v="76.848724000000004"/>
        <n v="17.491313000000002"/>
        <n v="10.696653"/>
        <n v="1.2351319999999999"/>
        <n v="6.802899"/>
        <n v="0.68304299999999996"/>
        <n v="1.9485650000000001"/>
        <n v="8.4562980000000003"/>
        <n v="1.2044330000000001"/>
        <n v="0.20407800000000001"/>
        <n v="0.79594200000000004"/>
        <n v="49.518355999999997"/>
        <n v="19.277370000000001"/>
        <n v="11.713924"/>
        <n v="1.3067299999999999"/>
        <n v="7.2243940000000002"/>
        <n v="0.75612400000000002"/>
        <n v="2.0503079999999998"/>
        <n v="8.863664"/>
        <n v="1.270548"/>
        <n v="0.20886099999999999"/>
        <n v="0.83209699999999998"/>
        <n v="53.504019999999997"/>
        <n v="22.005825999999999"/>
        <n v="13.205297"/>
        <n v="1.4447049999999999"/>
        <n v="8.0395669999999999"/>
        <n v="0.84579099999999996"/>
        <n v="2.2731340000000002"/>
        <n v="9.7801380000000009"/>
        <n v="1.4617629999999999"/>
        <n v="0.21104400000000001"/>
        <n v="0.92707799999999996"/>
        <n v="60.194343000000003"/>
        <n v="22.169756"/>
        <n v="13.422926"/>
        <n v="1.4744539999999999"/>
        <n v="8.2165959999999991"/>
        <n v="0.86952300000000005"/>
        <n v="2.3370000000000002"/>
        <n v="10.062649"/>
        <n v="1.4061619999999999"/>
        <n v="0.23047500000000001"/>
        <n v="0.939469"/>
        <n v="61.129010000000001"/>
        <n v="33.268697000000003"/>
        <n v="19.539341"/>
        <n v="1.973139"/>
        <n v="11.407743999999999"/>
        <n v="1.2764150000000001"/>
        <n v="3.2800029999999998"/>
        <n v="13.735533999999999"/>
        <n v="1.872209"/>
        <n v="0.27443200000000001"/>
        <n v="1.286003"/>
        <n v="87.913516999999999"/>
        <n v="34.673482"/>
        <n v="20.241458000000002"/>
        <n v="1.9860359999999999"/>
        <n v="11.476981"/>
        <n v="1.3429869999999999"/>
        <n v="3.2766869999999999"/>
        <n v="13.670177000000001"/>
        <n v="1.872636"/>
        <n v="0.277507"/>
        <n v="1.274267"/>
        <n v="90.092218000000003"/>
        <n v="30.853227"/>
        <n v="17.405688000000001"/>
        <n v="1.610843"/>
        <n v="9.1493990000000007"/>
        <n v="1.1071690000000001"/>
        <n v="2.5659079999999999"/>
        <n v="10.640297"/>
        <n v="1.815032"/>
        <n v="0.18451200000000001"/>
        <n v="1.0234239999999999"/>
        <n v="76.355498999999995"/>
        <n v="40.001117999999998"/>
        <n v="21.986612000000001"/>
        <n v="1.885537"/>
        <n v="10.976224999999999"/>
        <n v="1.399999"/>
        <n v="3.1295190000000002"/>
        <n v="12.799776"/>
        <n v="2.2866659999999999"/>
        <n v="0.18724299999999999"/>
        <n v="1.24413"/>
        <n v="95.896825000000007"/>
        <n v="45.320186999999997"/>
        <n v="23.933195999999999"/>
        <n v="1.884816"/>
        <n v="11.239202000000001"/>
        <n v="1.4968360000000001"/>
        <n v="3.2970199999999998"/>
        <n v="13.184457999999999"/>
        <n v="2.4774530000000001"/>
        <n v="0.17428099999999999"/>
        <n v="1.2932030000000001"/>
        <n v="104.300652"/>
        <n v="47.859481000000002"/>
        <n v="25.205489"/>
        <n v="1.8923570000000001"/>
        <n v="11.351905"/>
        <n v="1.5648059999999999"/>
        <n v="3.3081399999999999"/>
        <n v="13.242877999999999"/>
        <n v="2.5960290000000001"/>
        <n v="0.17089199999999999"/>
        <n v="1.2967740000000001"/>
        <n v="108.48875099999999"/>
        <n v="70.356271000000007"/>
        <n v="34.865357000000003"/>
        <n v="2.3753489999999999"/>
        <n v="14.428758999999999"/>
        <n v="2.1080839999999998"/>
        <n v="4.4569179999999999"/>
        <n v="17.613928000000001"/>
        <n v="3.7282869999999999"/>
        <n v="0.183612"/>
        <n v="1.7439750000000001"/>
        <n v="151.86053999999999"/>
        <n v="57.394105000000003"/>
        <n v="30.086348000000001"/>
        <n v="1.9679979999999999"/>
        <n v="11.39446"/>
        <n v="1.7594780000000001"/>
        <n v="3.5174430000000001"/>
        <n v="14.322062000000001"/>
        <n v="3.068838"/>
        <n v="0.17541799999999999"/>
        <n v="1.382501"/>
        <n v="125.068651"/>
        <n v="35.364828000000003"/>
        <n v="20.254173999999999"/>
        <n v="1.927886"/>
        <n v="11.371209"/>
        <n v="1.3493740000000001"/>
        <n v="3.090751"/>
        <n v="12.877068"/>
        <n v="1.9023399999999999"/>
        <n v="0.24778"/>
        <n v="1.2007350000000001"/>
        <n v="89.586145000000002"/>
        <n v="55.217455999999999"/>
        <n v="29.869795"/>
        <n v="2.6014279999999999"/>
        <n v="16.041252"/>
        <n v="1.9977320000000001"/>
        <n v="4.4519529999999996"/>
        <n v="18.055468999999999"/>
        <n v="2.455597"/>
        <n v="0.31712000000000001"/>
        <n v="1.6664460000000001"/>
        <n v="132.67424800000001"/>
        <n v="72.789236000000002"/>
        <n v="37.563113999999999"/>
        <n v="2.9679099999999998"/>
        <n v="19.692387"/>
        <n v="2.4913500000000002"/>
        <n v="5.2353949999999996"/>
        <n v="20.811937"/>
        <n v="2.8920439999999998"/>
        <n v="0.32826300000000003"/>
        <n v="1.8881779999999999"/>
        <n v="166.65981400000001"/>
        <n v="59.273555999999999"/>
        <n v="30.689827999999999"/>
        <n v="1.808473"/>
        <n v="10.349643"/>
        <n v="1.6811659999999999"/>
        <n v="3.3259439999999998"/>
        <n v="13.332610000000001"/>
        <n v="3.0100859999999998"/>
        <n v="0.153531"/>
        <n v="1.2990710000000001"/>
        <n v="124.923908"/>
        <n v="81.559230999999997"/>
        <n v="41.971961"/>
        <n v="2.9869889999999999"/>
        <n v="22.143155"/>
        <n v="2.705889"/>
        <n v="5.0812670000000004"/>
        <n v="20.636127999999999"/>
        <n v="3.614852"/>
        <n v="0.22073499999999999"/>
        <n v="1.9118059999999999"/>
        <n v="182.83201299999999"/>
        <n v="62.775427999999998"/>
        <n v="32.785649999999997"/>
        <n v="2.1216159999999999"/>
        <n v="12.958805"/>
        <n v="1.9373149999999999"/>
        <n v="3.8751859999999998"/>
        <n v="15.734608"/>
        <n v="3.2229899999999998"/>
        <n v="0.18040700000000001"/>
        <n v="1.503719"/>
        <n v="137.09572399999999"/>
        <n v="81.267759999999996"/>
        <n v="39.890371000000002"/>
        <n v="2.0552389999999998"/>
        <n v="11.532268999999999"/>
        <n v="2.1010770000000001"/>
        <n v="4.0541809999999998"/>
        <n v="16.454525"/>
        <n v="3.887861"/>
        <n v="0.16081899999999999"/>
        <n v="1.626814"/>
        <n v="163.03091599999999"/>
        <n v="123.37714099999999"/>
        <n v="55.149842999999997"/>
        <n v="2.273739"/>
        <n v="12.519313"/>
        <n v="2.5396230000000002"/>
        <n v="5.011571"/>
        <n v="20.452514000000001"/>
        <n v="5.6118779999999999"/>
        <n v="0.163357"/>
        <n v="2.1202999999999999"/>
        <n v="229.219279"/>
        <n v="84.246564000000006"/>
        <n v="44.089834000000003"/>
        <n v="2.660507"/>
        <n v="19.606666000000001"/>
        <n v="2.634789"/>
        <n v="4.7555610000000001"/>
        <n v="19.570471999999999"/>
        <n v="3.5000249999999999"/>
        <n v="0.193742"/>
        <n v="1.758856"/>
        <n v="183.01701600000001"/>
        <n v="103.012333"/>
        <n v="53.575327000000001"/>
        <n v="2.9854769999999999"/>
        <n v="21.03172"/>
        <n v="3.1173489999999999"/>
        <n v="5.4511099999999999"/>
        <n v="23.194956000000001"/>
        <n v="3.6605590000000001"/>
        <n v="0.20727699999999999"/>
        <n v="1.99823"/>
        <n v="218.23433800000001"/>
        <n v="129.32283699999999"/>
        <n v="68.128876000000005"/>
        <n v="3.7180360000000001"/>
        <n v="31.643276"/>
        <n v="3.9387340000000002"/>
        <n v="6.7756610000000004"/>
        <n v="28.868154000000001"/>
        <n v="4.8446179999999996"/>
        <n v="0.21948599999999999"/>
        <n v="2.4244409999999998"/>
        <n v="279.884119"/>
        <n v="158.18899500000001"/>
        <n v="83.3292"/>
        <n v="2.4316800000000001"/>
        <n v="10.501566"/>
        <n v="2.8805299999999998"/>
        <n v="5.0812049999999997"/>
        <n v="21.642586999999999"/>
        <n v="6.6858769999999996"/>
        <n v="0.166773"/>
        <n v="2.7372860000000001"/>
        <n v="293.64569899999998"/>
        <n v="214.42380600000001"/>
        <n v="97.064188999999999"/>
        <n v="2.7972649999999999"/>
        <n v="13.10848"/>
        <n v="3.6473179999999998"/>
        <n v="6.1229449999999996"/>
        <n v="25.816925000000001"/>
        <n v="4.5658000000000003"/>
        <n v="0.18213099999999999"/>
        <n v="2.333256"/>
        <n v="370.06211500000001"/>
        <n v="271.73778499999997"/>
        <n v="130.35575399999999"/>
        <n v="4.8081389999999997"/>
        <n v="50.214137000000001"/>
        <n v="6.2689009999999996"/>
        <n v="9.6109340000000003"/>
        <n v="44.607073"/>
        <n v="4.3634440000000003"/>
        <n v="0.216001"/>
        <n v="3.1369820000000002"/>
        <n v="525.31915000000004"/>
        <n v="158.242896"/>
        <n v="80.896878999999998"/>
        <n v="3.8016160000000001"/>
        <n v="30.594652"/>
        <n v="4.6805070000000004"/>
        <n v="7.4802499999999998"/>
        <n v="31.909247000000001"/>
        <n v="4.1385249999999996"/>
        <n v="0.223998"/>
        <n v="2.5097520000000002"/>
        <n v="324.47832199999999"/>
        <n v="308.70757600000002"/>
        <n v="119.311736"/>
        <n v="8.9184520000000003"/>
        <n v="119.511656"/>
        <n v="6.2511469999999996"/>
        <n v="15.451656"/>
        <n v="64.998937999999995"/>
        <n v="14.446733"/>
        <n v="0.34224300000000002"/>
        <n v="6.4720370000000003"/>
        <n v="664.41217400000005"/>
        <n v="358.81742600000001"/>
        <n v="102.683671"/>
        <n v="5.2842010000000004"/>
        <n v="37.792701000000001"/>
        <n v="5.3648210000000001"/>
        <n v="13.550779"/>
        <n v="48.631115000000001"/>
        <n v="5.5919739999999996"/>
        <n v="0.46745799999999998"/>
        <n v="4.2011620000000001"/>
        <n v="582.38530800000001"/>
        <n v="98.959159"/>
        <n v="48.670388000000003"/>
        <n v="3.3787120000000002"/>
        <n v="21.442443000000001"/>
        <n v="3.0986929999999999"/>
        <n v="6.6356820000000001"/>
        <n v="25.803858000000002"/>
        <n v="2.937846"/>
        <n v="0.418379"/>
        <n v="2.25386"/>
        <n v="213.59902"/>
        <n v="144.251701"/>
        <n v="64.285754999999995"/>
        <n v="3.9705439999999999"/>
        <n v="24.971007"/>
        <n v="3.9352230000000001"/>
        <n v="8.6028699999999994"/>
        <n v="32.717543999999997"/>
        <n v="3.401859"/>
        <n v="0.48724800000000001"/>
        <n v="2.8726389999999999"/>
        <n v="289.49639000000002"/>
        <n v="97.298447999999993"/>
        <n v="49.798527"/>
        <n v="3.4061650000000001"/>
        <n v="20.512250000000002"/>
        <n v="3.1728269999999998"/>
        <n v="6.7868599999999999"/>
        <n v="26.934987"/>
        <n v="2.7301920000000002"/>
        <n v="0.48757299999999998"/>
        <n v="2.362117"/>
        <n v="213.489946"/>
        <n v="144.12153599999999"/>
        <n v="68.828018"/>
        <n v="3.8670270000000002"/>
        <n v="23.291288999999999"/>
        <n v="4.1386880000000001"/>
        <n v="8.727195"/>
        <n v="33.816614000000001"/>
        <n v="3.0055800000000001"/>
        <n v="0.54603100000000004"/>
        <n v="2.913538"/>
        <n v="293.255516"/>
        <n v="240.623332"/>
        <n v="86.050758000000002"/>
        <n v="4.158747"/>
        <n v="26.079328"/>
        <n v="4.7236750000000001"/>
        <n v="10.504731"/>
        <n v="36.825747"/>
        <n v="3.3851330000000002"/>
        <n v="0.56003700000000001"/>
        <n v="3.0828150000000001"/>
        <n v="415.994303"/>
        <n v="250.81451200000001"/>
        <n v="97.426430999999994"/>
        <n v="4.313428"/>
        <n v="25.901434999999999"/>
        <n v="5.5547930000000001"/>
        <n v="11.958029"/>
        <n v="43.598557"/>
        <n v="3.355118"/>
        <n v="0.638432"/>
        <n v="3.6349770000000001"/>
        <n v="447.19571200000001"/>
        <n v="157.729784"/>
        <n v="89.387769000000006"/>
        <n v="4.0387510000000004"/>
        <n v="22.630908999999999"/>
        <n v="5.5998469999999996"/>
        <n v="10.331315"/>
        <n v="42.120742999999997"/>
        <n v="2.4982280000000001"/>
        <n v="0.68764800000000004"/>
        <n v="3.6033659999999998"/>
        <n v="338.62835999999999"/>
        <n v="98.171847999999997"/>
        <n v="63.992809999999999"/>
        <n v="3.4774219999999998"/>
        <n v="18.896239999999999"/>
        <n v="4.1282560000000004"/>
        <n v="7.7615769999999999"/>
        <n v="32.843356"/>
        <n v="2.1235469999999999"/>
        <n v="0.61268199999999995"/>
        <n v="2.8878590000000002"/>
        <n v="234.89559700000001"/>
        <n v="241.99593300000001"/>
        <n v="122.156403"/>
        <n v="4.5912509999999997"/>
        <n v="23.396134"/>
        <n v="6.0408629999999999"/>
        <n v="12.459491999999999"/>
        <n v="50.067748999999999"/>
        <n v="2.606684"/>
        <n v="0.70754399999999995"/>
        <n v="4.5482199999999997"/>
        <n v="468.57027299999999"/>
        <n v="84.030298000000002"/>
        <n v="60.418702000000003"/>
        <n v="3.4140450000000002"/>
        <n v="17.217533"/>
        <n v="3.4639989999999998"/>
        <n v="7.028594"/>
        <n v="30.445914999999999"/>
        <n v="1.8773070000000001"/>
        <n v="0.59365900000000005"/>
        <n v="2.7854480000000001"/>
        <n v="211.27549999999999"/>
        <n v="95.483148"/>
        <n v="68.972247999999993"/>
        <n v="3.5411999999999999"/>
        <n v="17.546848000000001"/>
        <n v="3.8404799999999999"/>
        <n v="7.5332129999999999"/>
        <n v="32.518129000000002"/>
        <n v="1.8691409999999999"/>
        <n v="0.62364399999999998"/>
        <n v="2.9554360000000002"/>
        <n v="234.883487"/>
        <n v="52.327278"/>
        <n v="34.771700000000003"/>
        <n v="2.5961669999999999"/>
        <n v="13.915562"/>
        <n v="2.1597620000000002"/>
        <n v="4.8592620000000002"/>
        <n v="21.439066"/>
        <n v="1.6579120000000001"/>
        <n v="0.459229"/>
        <n v="1.9462600000000001"/>
        <n v="136.13219799999999"/>
        <n v="73.832796000000002"/>
        <n v="46.180021000000004"/>
        <n v="3.4394939999999998"/>
        <n v="18.644921"/>
        <n v="2.8250449999999998"/>
        <n v="6.839493"/>
        <n v="29.063109000000001"/>
        <n v="2.3439559999999999"/>
        <n v="0.50103900000000001"/>
        <n v="2.697174"/>
        <n v="186.36704800000001"/>
        <n v="68.639365999999995"/>
        <n v="44.435465000000001"/>
        <n v="3.2766039999999998"/>
        <n v="17.402059999999999"/>
        <n v="2.6700910000000002"/>
        <n v="6.4752359999999998"/>
        <n v="27.972798000000001"/>
        <n v="2.1276609999999998"/>
        <n v="0.50697199999999998"/>
        <n v="2.6070099999999998"/>
        <n v="176.11326299999999"/>
        <n v="80.572560999999993"/>
        <n v="55.103715999999999"/>
        <n v="3.5509230000000001"/>
        <n v="18.299973999999999"/>
        <n v="3.237692"/>
        <n v="7.277183"/>
        <n v="31.198029999999999"/>
        <n v="2.1295459999999999"/>
        <n v="0.55862400000000001"/>
        <n v="2.9227280000000002"/>
        <n v="204.850977"/>
        <n v="73.332051000000007"/>
        <n v="50.596288999999999"/>
        <n v="3.4245700000000001"/>
        <n v="17.442267000000001"/>
        <n v="2.9483519999999999"/>
        <n v="6.80715"/>
        <n v="29.556469"/>
        <n v="2.0314760000000001"/>
        <n v="0.54055699999999995"/>
        <n v="2.7805979999999999"/>
        <n v="189.459779"/>
        <n v="119.20015100000001"/>
        <n v="86.884054000000006"/>
        <n v="3.641607"/>
        <n v="17.081824999999998"/>
        <n v="4.3103259999999999"/>
        <n v="8.0471059999999994"/>
        <n v="33.423352000000001"/>
        <n v="1.735948"/>
        <n v="0.60246900000000003"/>
        <n v="3.0280019999999999"/>
        <n v="277.95483999999999"/>
        <n v="141.46940799999999"/>
        <n v="101.099356"/>
        <n v="4.5418130000000003"/>
        <n v="21.076367999999999"/>
        <n v="4.6566159999999996"/>
        <n v="10.295081"/>
        <n v="43.808528000000003"/>
        <n v="2.244726"/>
        <n v="0.64744599999999997"/>
        <n v="4.2709739999999998"/>
        <n v="334.11031600000001"/>
        <n v="99.653881999999996"/>
        <n v="79.629605999999995"/>
        <n v="4.079421"/>
        <n v="18.146350000000002"/>
        <n v="3.8944809999999999"/>
        <n v="8.0756189999999997"/>
        <n v="35.273493000000002"/>
        <n v="1.8198129999999999"/>
        <n v="0.59608799999999995"/>
        <n v="3.3992089999999999"/>
        <n v="254.56796199999999"/>
        <n v="110.872361"/>
        <n v="85.198685999999995"/>
        <n v="4.9426639999999997"/>
        <n v="20.548455000000001"/>
        <n v="4.1334939999999998"/>
        <n v="9.5102519999999995"/>
        <n v="42.004840999999999"/>
        <n v="2.0293770000000002"/>
        <n v="0.64451999999999998"/>
        <n v="4.2531230000000004"/>
        <n v="284.13777299999998"/>
        <n v="91.868459000000001"/>
        <n v="75.147304000000005"/>
        <n v="4.3146969999999998"/>
        <n v="17.772023999999998"/>
        <n v="3.7191939999999999"/>
        <n v="8.0212690000000002"/>
        <n v="35.828004"/>
        <n v="1.7100390000000001"/>
        <n v="0.62501600000000002"/>
        <n v="3.5051969999999999"/>
        <n v="242.51120299999999"/>
        <n v="104.99141400000001"/>
        <n v="90.757975000000002"/>
        <n v="3.661403"/>
        <n v="15.988967000000001"/>
        <n v="4.0488790000000003"/>
        <n v="7.7681800000000001"/>
        <n v="32.955789000000003"/>
        <n v="1.537544"/>
        <n v="0.58344799999999997"/>
        <n v="3.0751270000000002"/>
        <n v="265.36872599999998"/>
        <n v="156.754008"/>
        <n v="124.764368"/>
        <n v="6.9281269999999999"/>
        <n v="26.592694000000002"/>
        <n v="5.7583690000000001"/>
        <n v="13.402851999999999"/>
        <n v="60.710205000000002"/>
        <n v="2.55803"/>
        <n v="0.74326499999999995"/>
        <n v="6.0436810000000003"/>
        <n v="404.25559900000002"/>
        <n v="127.09572"/>
        <n v="100.632509"/>
        <n v="7.9112280000000004"/>
        <n v="23.916402000000001"/>
        <n v="4.368512"/>
        <n v="10.726117"/>
        <n v="48.247014"/>
        <n v="1.9690479999999999"/>
        <n v="0.70496700000000001"/>
        <n v="4.9636300000000002"/>
        <n v="330.53514699999999"/>
        <n v="117.79019099999999"/>
        <n v="95.707041000000004"/>
        <n v="7.3103129999999998"/>
        <n v="22.373394000000001"/>
        <n v="4.0201089999999997"/>
        <n v="9.87622"/>
        <n v="44.584494999999997"/>
        <n v="1.8300339999999999"/>
        <n v="0.68935000000000002"/>
        <n v="4.5502799999999999"/>
        <n v="308.731427"/>
        <n v="124.929472"/>
        <n v="108.751287"/>
        <n v="9.7717019999999994"/>
        <n v="27.735956000000002"/>
        <n v="4.801812"/>
        <n v="11.430013000000001"/>
        <n v="52.116019999999999"/>
        <n v="2.0221070000000001"/>
        <n v="0.77704799999999996"/>
        <n v="5.6031430000000002"/>
        <n v="347.93856"/>
        <n v="222.563885"/>
        <n v="152.91341600000001"/>
        <n v="9.9727759999999996"/>
        <n v="26.117405999999999"/>
        <n v="4.0468719999999996"/>
        <n v="13.053867"/>
        <n v="56.865485"/>
        <n v="1.9441949999999999"/>
        <n v="0.744618"/>
        <n v="5.7942460000000002"/>
        <n v="494.01676600000002"/>
        <n v="107.990025"/>
        <n v="90.224925999999996"/>
        <n v="7.868582"/>
        <n v="21.219487000000001"/>
        <n v="3.4068399999999999"/>
        <n v="9.0685549999999999"/>
        <n v="41.514150999999998"/>
        <n v="1.6025499999999999"/>
        <n v="0.69170299999999996"/>
        <n v="4.2341709999999999"/>
        <n v="287.82098999999999"/>
        <n v="178.81725800000001"/>
        <n v="175.796426"/>
        <n v="6.9834290000000001"/>
        <n v="30.082511"/>
        <n v="5.7735329999999996"/>
        <n v="14.688041"/>
        <n v="64.633944"/>
        <n v="2.9569160000000001"/>
        <n v="0.83779099999999995"/>
        <n v="7.4040049999999997"/>
        <n v="487.97385400000002"/>
        <n v="166.31844899999999"/>
        <n v="130.351035"/>
        <n v="13.088882"/>
        <n v="34.592948"/>
        <n v="5.3121910000000003"/>
        <n v="14.467129999999999"/>
        <n v="64.664851999999996"/>
        <n v="2.218458"/>
        <n v="0.83704999999999996"/>
        <n v="7.2097100000000003"/>
        <n v="439.06070499999998"/>
        <n v="153.093603"/>
        <n v="124.005684"/>
        <n v="15.650783000000001"/>
        <n v="28.104320000000001"/>
        <n v="4.009798"/>
        <n v="12.370442000000001"/>
        <n v="55.425600000000003"/>
        <n v="1.735107"/>
        <n v="0.81198300000000001"/>
        <n v="5.7939249999999998"/>
        <n v="401.00124499999998"/>
        <n v="102.86694900000001"/>
        <n v="101.96135700000001"/>
        <n v="7.0203559999999996"/>
        <n v="24.492833999999998"/>
        <n v="4.4386270000000003"/>
        <n v="10.109864"/>
        <n v="46.089854000000003"/>
        <n v="1.662166"/>
        <n v="0.69629200000000002"/>
        <n v="5.527298"/>
        <n v="304.86559699999998"/>
        <m/>
      </sharedItems>
    </cacheField>
    <cacheField name="deposition_monitor25_2030" numFmtId="0">
      <sharedItems containsString="0" containsBlank="1" containsNumber="1" minValue="0" maxValue="605.675071" count="1442">
        <n v="50.657096000000003"/>
        <n v="29.247008000000001"/>
        <n v="1.7816650000000001"/>
        <n v="14.570029999999999"/>
        <n v="0"/>
        <n v="1.741241"/>
        <n v="2.7957640000000001"/>
        <n v="9.7250789999999991"/>
        <n v="1.463425"/>
        <n v="0.43454700000000002"/>
        <n v="0.89497300000000002"/>
        <n v="113.310828"/>
        <n v="6.9775609999999997"/>
        <n v="4.9715069999999999"/>
        <n v="0.53881800000000002"/>
        <n v="3.8142100000000001"/>
        <n v="0.29189799999999999"/>
        <n v="0.789103"/>
        <n v="2.812481"/>
        <n v="0.459976"/>
        <n v="0.20494699999999999"/>
        <n v="0.26230900000000001"/>
        <n v="21.122810000000001"/>
        <n v="11.008718"/>
        <n v="6.7011570000000003"/>
        <n v="0.64986299999999997"/>
        <n v="4.5906650000000004"/>
        <n v="0.41261500000000001"/>
        <n v="0.90082899999999999"/>
        <n v="3.1300569999999999"/>
        <n v="0.64676500000000003"/>
        <n v="0.186415"/>
        <n v="0.29677199999999998"/>
        <n v="28.523855999999999"/>
        <n v="9.6574240000000007"/>
        <n v="6.0561980000000002"/>
        <n v="0.62302999999999997"/>
        <n v="4.3865360000000004"/>
        <n v="0.377135"/>
        <n v="0.892544"/>
        <n v="3.0794169999999998"/>
        <n v="0.60336699999999999"/>
        <n v="0.18862400000000001"/>
        <n v="0.29032599999999997"/>
        <n v="26.154601"/>
        <n v="8.7956380000000003"/>
        <n v="5.7148589999999997"/>
        <n v="0.59440899999999997"/>
        <n v="4.174226"/>
        <n v="0.35154000000000002"/>
        <n v="0.88739400000000002"/>
        <n v="3.0581209999999999"/>
        <n v="0.55499900000000002"/>
        <n v="0.198243"/>
        <n v="0.285082"/>
        <n v="24.614511"/>
        <n v="7.9079649999999999"/>
        <n v="5.4810679999999996"/>
        <n v="0.59558900000000004"/>
        <n v="4.2449839999999996"/>
        <n v="0.33504"/>
        <n v="0.88382499999999997"/>
        <n v="3.0945939999999998"/>
        <n v="0.53015599999999996"/>
        <n v="0.20149400000000001"/>
        <n v="0.28962599999999999"/>
        <n v="23.564340999999999"/>
        <n v="8.0668380000000006"/>
        <n v="5.8055719999999997"/>
        <n v="0.64174900000000001"/>
        <n v="4.6090710000000001"/>
        <n v="0.35308299999999998"/>
        <n v="0.960928"/>
        <n v="3.37738"/>
        <n v="0.55182500000000001"/>
        <n v="0.222028"/>
        <n v="0.317519"/>
        <n v="24.905992999999999"/>
        <n v="6.7496260000000001"/>
        <n v="4.8109089999999997"/>
        <n v="0.52717899999999995"/>
        <n v="3.7439089999999999"/>
        <n v="0.28177600000000003"/>
        <n v="0.77630100000000002"/>
        <n v="2.7515860000000001"/>
        <n v="0.44893300000000003"/>
        <n v="0.200513"/>
        <n v="0.25737100000000002"/>
        <n v="20.548103000000001"/>
        <n v="8.5588270000000009"/>
        <n v="6.0694619999999997"/>
        <n v="0.65196100000000001"/>
        <n v="4.7006030000000001"/>
        <n v="0.37423099999999998"/>
        <n v="0.94800399999999996"/>
        <n v="3.3686400000000001"/>
        <n v="0.56454499999999996"/>
        <n v="0.22354599999999999"/>
        <n v="0.31416100000000002"/>
        <n v="25.773980000000002"/>
        <n v="11.335979999999999"/>
        <n v="7.4909480000000004"/>
        <n v="0.70511999999999997"/>
        <n v="5.1326349999999996"/>
        <n v="0.47097600000000001"/>
        <n v="1.0139899999999999"/>
        <n v="3.5425110000000002"/>
        <n v="0.60489300000000001"/>
        <n v="0.23167599999999999"/>
        <n v="0.32444899999999999"/>
        <n v="30.853178"/>
        <n v="10.001974000000001"/>
        <n v="7.0212669999999999"/>
        <n v="0.71917500000000001"/>
        <n v="5.2021819999999996"/>
        <n v="0.43615900000000002"/>
        <n v="1.0497129999999999"/>
        <n v="3.7167759999999999"/>
        <n v="0.61477099999999996"/>
        <n v="0.24402799999999999"/>
        <n v="0.34622199999999997"/>
        <n v="29.352267000000001"/>
        <n v="10.14226"/>
        <n v="7.260256"/>
        <n v="0.741004"/>
        <n v="5.323537"/>
        <n v="0.442494"/>
        <n v="1.083456"/>
        <n v="3.8748969999999998"/>
        <n v="0.62602100000000005"/>
        <n v="0.26102399999999998"/>
        <n v="0.36153099999999999"/>
        <n v="30.116479999999999"/>
        <n v="10.960445"/>
        <n v="7.840274"/>
        <n v="0.78559199999999996"/>
        <n v="5.6503769999999998"/>
        <n v="0.48111799999999999"/>
        <n v="1.1674869999999999"/>
        <n v="4.1532349999999996"/>
        <n v="0.65868899999999997"/>
        <n v="0.27338499999999999"/>
        <n v="0.388347"/>
        <n v="32.358949000000003"/>
        <n v="11.380276"/>
        <n v="8.1473390000000006"/>
        <n v="0.809388"/>
        <n v="5.8202790000000002"/>
        <n v="0.49745499999999998"/>
        <n v="1.224232"/>
        <n v="4.3275309999999996"/>
        <n v="0.67366400000000004"/>
        <n v="0.281225"/>
        <n v="0.40497499999999997"/>
        <n v="33.566364"/>
        <n v="13.523752"/>
        <n v="9.2777799999999999"/>
        <n v="0.858066"/>
        <n v="6.2417999999999996"/>
        <n v="0.57691999999999999"/>
        <n v="1.2596719999999999"/>
        <n v="4.4500640000000002"/>
        <n v="0.71639799999999998"/>
        <n v="0.28945300000000002"/>
        <n v="0.41226000000000002"/>
        <n v="37.606164999999997"/>
        <n v="12.539263999999999"/>
        <n v="9.7105990000000002"/>
        <n v="0.94919799999999999"/>
        <n v="6.6929530000000002"/>
        <n v="0.531663"/>
        <n v="1.4866539999999999"/>
        <n v="5.3760180000000002"/>
        <n v="0.73696300000000003"/>
        <n v="0.33515699999999998"/>
        <n v="0.50742500000000001"/>
        <n v="38.865893999999997"/>
        <n v="13.556144"/>
        <n v="9.6794150000000005"/>
        <n v="0.94172299999999998"/>
        <n v="6.7735159999999999"/>
        <n v="0.58502299999999996"/>
        <n v="1.477913"/>
        <n v="5.1627190000000001"/>
        <n v="0.77151800000000004"/>
        <n v="0.31484899999999999"/>
        <n v="0.481877"/>
        <n v="39.744697000000002"/>
        <n v="11.245177999999999"/>
        <n v="8.1742559999999997"/>
        <n v="0.79939099999999996"/>
        <n v="5.7052490000000002"/>
        <n v="0.48536600000000002"/>
        <n v="1.2042870000000001"/>
        <n v="4.3157019999999999"/>
        <n v="0.64749699999999999"/>
        <n v="0.293045"/>
        <n v="0.401924"/>
        <n v="33.271895000000001"/>
        <n v="11.870248"/>
        <n v="8.6831499999999995"/>
        <n v="0.82835899999999996"/>
        <n v="5.8874029999999999"/>
        <n v="0.51185499999999995"/>
        <n v="1.2509570000000001"/>
        <n v="4.5093120000000004"/>
        <n v="0.65990400000000005"/>
        <n v="0.30344100000000002"/>
        <n v="0.41902800000000001"/>
        <n v="34.923656999999999"/>
        <n v="11.153048"/>
        <n v="8.305237"/>
        <n v="0.81077999999999995"/>
        <n v="5.7562889999999998"/>
        <n v="0.480238"/>
        <n v="1.233813"/>
        <n v="4.4505350000000004"/>
        <n v="0.64502899999999996"/>
        <n v="0.298147"/>
        <n v="0.41516999999999998"/>
        <n v="33.548285999999997"/>
        <n v="11.503232000000001"/>
        <n v="8.6714559999999992"/>
        <n v="0.83116299999999999"/>
        <n v="5.8560280000000002"/>
        <n v="0.49097800000000003"/>
        <n v="1.2562580000000001"/>
        <n v="4.5854819999999998"/>
        <n v="0.644652"/>
        <n v="0.30878"/>
        <n v="0.42804900000000001"/>
        <n v="34.576078000000003"/>
        <n v="16.932117000000002"/>
        <n v="11.720252"/>
        <n v="1.0676060000000001"/>
        <n v="7.7192489999999996"/>
        <n v="0.71162700000000001"/>
        <n v="1.672696"/>
        <n v="5.8229059999999997"/>
        <n v="0.86516199999999999"/>
        <n v="0.34320200000000001"/>
        <n v="0.54077399999999998"/>
        <n v="47.395591000000003"/>
        <n v="12.288268"/>
        <n v="9.1235970000000002"/>
        <n v="0.85907199999999995"/>
        <n v="6.0460849999999997"/>
        <n v="0.52238300000000004"/>
        <n v="1.292557"/>
        <n v="4.7047929999999996"/>
        <n v="0.66774599999999995"/>
        <n v="0.31632399999999999"/>
        <n v="0.43801099999999998"/>
        <n v="36.258836000000002"/>
        <n v="15.982047"/>
        <n v="11.081372"/>
        <n v="0.98758999999999997"/>
        <n v="7.1216270000000002"/>
        <n v="0.67641700000000005"/>
        <n v="1.502764"/>
        <n v="5.3198460000000001"/>
        <n v="0.79301200000000005"/>
        <n v="0.33768300000000001"/>
        <n v="0.49261700000000003"/>
        <n v="44.294975000000001"/>
        <n v="15.901305000000001"/>
        <n v="11.257971"/>
        <n v="1.0151269999999999"/>
        <n v="7.2877210000000003"/>
        <n v="0.66530299999999998"/>
        <n v="1.562506"/>
        <n v="5.5469939999999998"/>
        <n v="0.80355500000000002"/>
        <n v="0.34493000000000001"/>
        <n v="0.51400599999999996"/>
        <n v="44.899417999999997"/>
        <n v="14.880531"/>
        <n v="10.763836"/>
        <n v="0.96646399999999999"/>
        <n v="6.8552869999999997"/>
        <n v="0.62872600000000001"/>
        <n v="1.4715609999999999"/>
        <n v="5.2940240000000003"/>
        <n v="0.75112400000000001"/>
        <n v="0.33990700000000001"/>
        <n v="0.49174400000000001"/>
        <n v="42.443204000000001"/>
        <n v="13.375952"/>
        <n v="9.8596450000000004"/>
        <n v="0.90563800000000005"/>
        <n v="6.4040809999999997"/>
        <n v="0.57239600000000002"/>
        <n v="1.353837"/>
        <n v="4.941478"/>
        <n v="0.69864800000000005"/>
        <n v="0.33168300000000001"/>
        <n v="0.45872400000000002"/>
        <n v="38.902082"/>
        <n v="12.697221000000001"/>
        <n v="9.8267880000000005"/>
        <n v="0.88599499999999998"/>
        <n v="6.1812649999999998"/>
        <n v="0.53090099999999996"/>
        <n v="1.316424"/>
        <n v="4.9455580000000001"/>
        <n v="0.64117500000000005"/>
        <n v="0.33961999999999998"/>
        <n v="0.463453"/>
        <n v="37.828400000000002"/>
        <n v="15.806661"/>
        <n v="10.787666"/>
        <n v="0.97468100000000002"/>
        <n v="7.1074869999999999"/>
        <n v="0.67212499999999997"/>
        <n v="1.4543520000000001"/>
        <n v="5.1268750000000001"/>
        <n v="0.81081099999999995"/>
        <n v="0.31850000000000001"/>
        <n v="0.47444700000000001"/>
        <n v="43.533605000000001"/>
        <n v="15.913024"/>
        <n v="10.945973"/>
        <n v="0.96922299999999995"/>
        <n v="7.001341"/>
        <n v="0.67359899999999995"/>
        <n v="1.441991"/>
        <n v="5.1422929999999996"/>
        <n v="0.77913900000000003"/>
        <n v="0.33671200000000001"/>
        <n v="0.47383700000000001"/>
        <n v="43.677132"/>
        <n v="16.422495000000001"/>
        <n v="11.317902"/>
        <n v="0.99175100000000005"/>
        <n v="7.1119510000000004"/>
        <n v="0.70033999999999996"/>
        <n v="1.4457500000000001"/>
        <n v="5.2186130000000004"/>
        <n v="0.76931000000000005"/>
        <n v="0.35459499999999999"/>
        <n v="0.47962900000000003"/>
        <n v="44.812336000000002"/>
        <n v="16.185732000000002"/>
        <n v="11.16977"/>
        <n v="0.98924500000000004"/>
        <n v="7.1074250000000001"/>
        <n v="0.68907600000000002"/>
        <n v="1.4506380000000001"/>
        <n v="5.2247440000000003"/>
        <n v="0.77727999999999997"/>
        <n v="0.35061700000000001"/>
        <n v="0.48121799999999998"/>
        <n v="44.425744999999999"/>
        <n v="38.020445000000002"/>
        <n v="24.373540999999999"/>
        <n v="1.6075969999999999"/>
        <n v="11.684277"/>
        <n v="1.5889549999999999"/>
        <n v="2.4306939999999999"/>
        <n v="8.6857729999999993"/>
        <n v="1.0921540000000001"/>
        <n v="0.49637799999999999"/>
        <n v="0.77707700000000002"/>
        <n v="90.756890999999996"/>
        <n v="21.138358"/>
        <n v="1.205457"/>
        <n v="8.5563629999999993"/>
        <n v="0.87133499999999997"/>
        <n v="1.8229249999999999"/>
        <n v="6.5963580000000004"/>
        <n v="0.88830600000000004"/>
        <n v="0.405088"/>
        <n v="0.60988500000000001"/>
        <n v="56.974606000000001"/>
        <n v="17.842381"/>
        <n v="13.133027999999999"/>
        <n v="1.083175"/>
        <n v="7.5922549999999998"/>
        <n v="0.74948199999999998"/>
        <n v="1.6101399999999999"/>
        <n v="5.9722619999999997"/>
        <n v="0.76859200000000005"/>
        <n v="0.39014799999999999"/>
        <n v="0.55384900000000004"/>
        <n v="49.695312000000001"/>
        <n v="23.789617"/>
        <n v="16.696905000000001"/>
        <n v="1.3056289999999999"/>
        <n v="9.3200620000000001"/>
        <n v="1.008151"/>
        <n v="1.9456469999999999"/>
        <n v="7.0832920000000001"/>
        <n v="0.94614200000000004"/>
        <n v="0.43249500000000002"/>
        <n v="0.65298500000000004"/>
        <n v="63.180925000000002"/>
        <n v="22.699681000000002"/>
        <n v="16.124763000000002"/>
        <n v="1.257598"/>
        <n v="8.8801649999999999"/>
        <n v="0.95410300000000003"/>
        <n v="1.8659250000000001"/>
        <n v="6.8862240000000003"/>
        <n v="0.88845099999999999"/>
        <n v="0.43134499999999998"/>
        <n v="0.63290199999999996"/>
        <n v="60.621156999999997"/>
        <n v="20.120021999999999"/>
        <n v="14.569791"/>
        <n v="1.172021"/>
        <n v="8.2811380000000003"/>
        <n v="0.85383500000000001"/>
        <n v="1.731995"/>
        <n v="6.4369139999999998"/>
        <n v="0.82809600000000005"/>
        <n v="0.41354800000000003"/>
        <n v="0.59410399999999997"/>
        <n v="55.001463999999999"/>
        <n v="25.185147000000001"/>
        <n v="17.992695000000001"/>
        <n v="1.3578669999999999"/>
        <n v="9.5927089999999993"/>
        <n v="1.062322"/>
        <n v="2.0358010000000002"/>
        <n v="7.5133720000000004"/>
        <n v="0.93156600000000001"/>
        <n v="0.454405"/>
        <n v="0.69219600000000003"/>
        <n v="66.818079999999995"/>
        <n v="19.300878999999998"/>
        <n v="14.452762"/>
        <n v="1.1669320000000001"/>
        <n v="8.1941129999999998"/>
        <n v="0.80088400000000004"/>
        <n v="1.774313"/>
        <n v="6.5877470000000002"/>
        <n v="0.81718199999999996"/>
        <n v="0.41213"/>
        <n v="0.61465000000000003"/>
        <n v="54.121592"/>
        <n v="17.462999"/>
        <n v="13.308094000000001"/>
        <n v="1.0915820000000001"/>
        <n v="7.6067099999999996"/>
        <n v="0.72593700000000005"/>
        <n v="1.6307119999999999"/>
        <n v="6.1387720000000003"/>
        <n v="0.74595199999999995"/>
        <n v="0.40649200000000002"/>
        <n v="0.57372400000000001"/>
        <n v="49.690973999999997"/>
        <n v="22.107438999999999"/>
        <n v="16.528098"/>
        <n v="1.3106720000000001"/>
        <n v="9.1926089999999991"/>
        <n v="0.90372399999999997"/>
        <n v="2.024435"/>
        <n v="7.4763760000000001"/>
        <n v="0.89690899999999996"/>
        <n v="0.451212"/>
        <n v="0.69899999999999995"/>
        <n v="61.590474"/>
        <n v="21.034746999999999"/>
        <n v="15.710917999999999"/>
        <n v="1.2304170000000001"/>
        <n v="8.5800319999999992"/>
        <n v="0.87951900000000005"/>
        <n v="1.8499509999999999"/>
        <n v="6.9129940000000003"/>
        <n v="0.82928000000000002"/>
        <n v="0.44039699999999998"/>
        <n v="0.64408799999999999"/>
        <n v="58.112343000000003"/>
        <n v="18.393426000000002"/>
        <n v="14.129041000000001"/>
        <n v="1.143626"/>
        <n v="7.9741460000000002"/>
        <n v="0.76767099999999999"/>
        <n v="1.696682"/>
        <n v="6.4722359999999997"/>
        <n v="0.75983500000000004"/>
        <n v="0.42915399999999998"/>
        <n v="0.60473100000000002"/>
        <n v="52.370547999999999"/>
        <n v="22.432238999999999"/>
        <n v="16.902854999999999"/>
        <n v="1.330465"/>
        <n v="9.3308180000000007"/>
        <n v="0.92186299999999999"/>
        <n v="2.0353110000000001"/>
        <n v="7.5995590000000002"/>
        <n v="0.88941899999999996"/>
        <n v="0.46288699999999999"/>
        <n v="0.71127300000000004"/>
        <n v="62.616689000000001"/>
        <n v="23.138086000000001"/>
        <n v="17.127241000000001"/>
        <n v="1.29671"/>
        <n v="9.0595180000000006"/>
        <n v="0.95472599999999996"/>
        <n v="1.9440189999999999"/>
        <n v="7.2788729999999999"/>
        <n v="0.85382599999999997"/>
        <n v="0.45785100000000001"/>
        <n v="0.67687799999999998"/>
        <n v="62.787728000000001"/>
        <n v="24.097595999999999"/>
        <n v="18.051680000000001"/>
        <n v="1.3482670000000001"/>
        <n v="9.2927110000000006"/>
        <n v="1.019719"/>
        <n v="1.997093"/>
        <n v="7.6062190000000003"/>
        <n v="0.85328800000000005"/>
        <n v="0.48590699999999998"/>
        <n v="0.70419500000000002"/>
        <n v="65.456675000000004"/>
        <n v="24.194182999999999"/>
        <n v="18.209510999999999"/>
        <n v="1.354673"/>
        <n v="9.3907129999999999"/>
        <n v="1.0150250000000001"/>
        <n v="2.034869"/>
        <n v="7.7489210000000002"/>
        <n v="0.86341800000000002"/>
        <n v="0.48852400000000001"/>
        <n v="0.72026999999999997"/>
        <n v="66.020106999999996"/>
        <n v="22.000895"/>
        <n v="16.712112000000001"/>
        <n v="1.275215"/>
        <n v="8.8589040000000008"/>
        <n v="0.92518800000000001"/>
        <n v="1.9015690000000001"/>
        <n v="7.288875"/>
        <n v="0.81634700000000004"/>
        <n v="0.47050399999999998"/>
        <n v="0.67818000000000001"/>
        <n v="60.927788999999997"/>
        <n v="43.424062999999997"/>
        <n v="26.856010000000001"/>
        <n v="1.8493390000000001"/>
        <n v="13.658953"/>
        <n v="1.7217370000000001"/>
        <n v="2.9016639999999998"/>
        <n v="10.079242000000001"/>
        <n v="1.388398"/>
        <n v="0.50724000000000002"/>
        <n v="0.91812400000000005"/>
        <n v="103.30477"/>
        <n v="33.825087000000003"/>
        <n v="22.745094000000002"/>
        <n v="1.6155440000000001"/>
        <n v="11.588075999999999"/>
        <n v="1.4359280000000001"/>
        <n v="2.3965429999999999"/>
        <n v="8.7042870000000008"/>
        <n v="1.1038399999999999"/>
        <n v="0.50411700000000004"/>
        <n v="0.79561300000000001"/>
        <n v="84.714129"/>
        <n v="28.821956"/>
        <n v="20.668693000000001"/>
        <n v="1.502456"/>
        <n v="10.529648"/>
        <n v="1.2354240000000001"/>
        <n v="2.219373"/>
        <n v="8.2646519999999999"/>
        <n v="0.97543000000000002"/>
        <n v="0.50704700000000003"/>
        <n v="0.761772"/>
        <n v="75.486451000000002"/>
        <n v="31.412606"/>
        <n v="23.226521000000002"/>
        <n v="1.618331"/>
        <n v="11.1203"/>
        <n v="1.3428530000000001"/>
        <n v="2.4517910000000001"/>
        <n v="9.2435899999999993"/>
        <n v="1.0008429999999999"/>
        <n v="0.55223199999999995"/>
        <n v="0.85662799999999995"/>
        <n v="82.825694999999996"/>
        <n v="29.595333"/>
        <n v="22.309056000000002"/>
        <n v="1.5661769999999999"/>
        <n v="10.614795000000001"/>
        <n v="1.276224"/>
        <n v="2.3525480000000001"/>
        <n v="8.9658619999999996"/>
        <n v="0.94540400000000002"/>
        <n v="0.55166400000000004"/>
        <n v="0.83354300000000003"/>
        <n v="79.010605999999996"/>
        <n v="35.403334999999998"/>
        <n v="26.191241999999999"/>
        <n v="1.806756"/>
        <n v="12.399634000000001"/>
        <n v="1.5002530000000001"/>
        <n v="2.8260100000000001"/>
        <n v="10.547343"/>
        <n v="1.1068229999999999"/>
        <n v="0.58941399999999999"/>
        <n v="0.98224400000000001"/>
        <n v="93.353054"/>
        <n v="29.199254"/>
        <n v="22.199649000000001"/>
        <n v="1.5406660000000001"/>
        <n v="10.406976"/>
        <n v="1.2778499999999999"/>
        <n v="2.3072089999999998"/>
        <n v="8.9052659999999992"/>
        <n v="0.922126"/>
        <n v="0.55812099999999998"/>
        <n v="0.82571399999999995"/>
        <n v="78.142831000000001"/>
        <n v="42.835213000000003"/>
        <n v="25.786791999999998"/>
        <n v="1.715878"/>
        <n v="12.908424"/>
        <n v="1.759789"/>
        <n v="2.5991379999999999"/>
        <n v="9.0922040000000006"/>
        <n v="1.2627999999999999"/>
        <n v="0.48660999999999999"/>
        <n v="0.80988199999999999"/>
        <n v="99.256730000000005"/>
        <n v="54.662714000000001"/>
        <n v="35.985449000000003"/>
        <n v="2.0758749999999999"/>
        <n v="14.714116000000001"/>
        <n v="2.3274240000000002"/>
        <n v="3.2837239999999999"/>
        <n v="11.791848999999999"/>
        <n v="1.2890520000000001"/>
        <n v="0.58893600000000002"/>
        <n v="1.0550299999999999"/>
        <n v="127.774169"/>
        <n v="66.853047000000004"/>
        <n v="34.938813000000003"/>
        <n v="2.1266400000000001"/>
        <n v="17.376933000000001"/>
        <n v="2.3940239999999999"/>
        <n v="3.323318"/>
        <n v="10.960044"/>
        <n v="1.779488"/>
        <n v="0.46093699999999999"/>
        <n v="0.97009400000000001"/>
        <n v="141.18333799999999"/>
        <n v="67.522501000000005"/>
        <n v="35.589950000000002"/>
        <n v="2.0940759999999998"/>
        <n v="17.290946999999999"/>
        <n v="2.4179680000000001"/>
        <n v="3.295293"/>
        <n v="10.846977000000001"/>
        <n v="1.705765"/>
        <n v="0.47192000000000001"/>
        <n v="0.944855"/>
        <n v="142.180252"/>
        <n v="12.000574"/>
        <n v="7.8491920000000004"/>
        <n v="0.75475700000000001"/>
        <n v="5.4702989999999998"/>
        <n v="0.50178100000000003"/>
        <n v="1.1003130000000001"/>
        <n v="3.8440729999999999"/>
        <n v="0.68164000000000002"/>
        <n v="0.233908"/>
        <n v="0.35512300000000002"/>
        <n v="32.79166"/>
        <n v="15.727683000000001"/>
        <n v="10.759802000000001"/>
        <n v="0.94900200000000001"/>
        <n v="6.8363389999999997"/>
        <n v="0.66569400000000001"/>
        <n v="1.391948"/>
        <n v="4.9844999999999997"/>
        <n v="0.75389099999999998"/>
        <n v="0.33697100000000002"/>
        <n v="0.45757500000000001"/>
        <n v="42.863405"/>
        <n v="50.996130000000001"/>
        <n v="29.182359999999999"/>
        <n v="1.9127609999999999"/>
        <n v="14.568908"/>
        <n v="2.000829"/>
        <n v="2.908477"/>
        <n v="9.9344249999999992"/>
        <n v="1.4866379999999999"/>
        <n v="0.47347"/>
        <n v="0.88673400000000002"/>
        <n v="114.35073199999999"/>
        <n v="48.004126999999997"/>
        <n v="26.335433999999999"/>
        <n v="1.6898150000000001"/>
        <n v="13.914433000000001"/>
        <n v="1.815496"/>
        <n v="2.4439099999999998"/>
        <n v="8.1957989999999992"/>
        <n v="1.483293"/>
        <n v="0.37072500000000003"/>
        <n v="0.73541800000000002"/>
        <n v="104.98845"/>
        <n v="30.690377000000002"/>
        <n v="18.107900000000001"/>
        <n v="1.335332"/>
        <n v="10.233622"/>
        <n v="1.24803"/>
        <n v="1.832492"/>
        <n v="6.3956039999999996"/>
        <n v="1.22496"/>
        <n v="0.34046799999999999"/>
        <n v="0.583758"/>
        <n v="71.992542999999998"/>
        <n v="13.141634"/>
        <n v="7.8729149999999999"/>
        <n v="0.71940199999999999"/>
        <n v="5.1078400000000004"/>
        <n v="0.49240299999999998"/>
        <n v="0.97760000000000002"/>
        <n v="3.4107910000000001"/>
        <n v="0.71389199999999997"/>
        <n v="0.19986599999999999"/>
        <n v="0.32268400000000003"/>
        <n v="32.959026999999999"/>
        <n v="14.985643"/>
        <n v="8.9227609999999995"/>
        <n v="0.78771999999999998"/>
        <n v="5.6431820000000004"/>
        <n v="0.55951399999999996"/>
        <n v="1.063855"/>
        <n v="3.719112"/>
        <n v="0.78746000000000005"/>
        <n v="0.21187"/>
        <n v="0.352464"/>
        <n v="37.033580999999998"/>
        <n v="18.959505"/>
        <n v="11.037221000000001"/>
        <n v="0.92405000000000004"/>
        <n v="6.7033759999999996"/>
        <n v="0.69206699999999999"/>
        <n v="1.2552490000000001"/>
        <n v="4.3525070000000001"/>
        <n v="0.934751"/>
        <n v="0.22895699999999999"/>
        <n v="0.413273"/>
        <n v="45.500956000000002"/>
        <n v="23.410423000000002"/>
        <n v="13.38105"/>
        <n v="1.0583149999999999"/>
        <n v="7.7573059999999998"/>
        <n v="0.84181600000000001"/>
        <n v="1.4545980000000001"/>
        <n v="5.0168140000000001"/>
        <n v="1.0865309999999999"/>
        <n v="0.244392"/>
        <n v="0.47563499999999997"/>
        <n v="54.726880000000001"/>
        <n v="29.187933000000001"/>
        <n v="16.668901999999999"/>
        <n v="1.221293"/>
        <n v="9.0820659999999993"/>
        <n v="1.0829530000000001"/>
        <n v="1.6579820000000001"/>
        <n v="5.7279549999999997"/>
        <n v="1.2716320000000001"/>
        <n v="0.25820599999999999"/>
        <n v="0.54058099999999998"/>
        <n v="66.699503000000007"/>
        <n v="16.814751999999999"/>
        <n v="10.394496"/>
        <n v="0.89286799999999999"/>
        <n v="6.5236590000000003"/>
        <n v="0.68396299999999999"/>
        <n v="1.1856899999999999"/>
        <n v="4.2346180000000002"/>
        <n v="0.82537700000000003"/>
        <n v="0.25580999999999998"/>
        <n v="0.39153399999999999"/>
        <n v="42.202767000000001"/>
        <n v="18.511572000000001"/>
        <n v="11.350434"/>
        <n v="0.93938200000000005"/>
        <n v="6.8976579999999998"/>
        <n v="0.75722100000000003"/>
        <n v="1.2430410000000001"/>
        <n v="4.4238340000000003"/>
        <n v="0.86250700000000002"/>
        <n v="0.26105699999999998"/>
        <n v="0.40750900000000001"/>
        <n v="45.654215000000001"/>
        <n v="21.044751999999999"/>
        <n v="12.743985"/>
        <n v="1.0371239999999999"/>
        <n v="7.6667589999999999"/>
        <n v="0.84404500000000005"/>
        <n v="1.375839"/>
        <n v="4.8735160000000004"/>
        <n v="0.99061200000000005"/>
        <n v="0.26343299999999997"/>
        <n v="0.45346199999999998"/>
        <n v="51.293526999999997"/>
        <n v="21.318881999999999"/>
        <n v="13.013401999999999"/>
        <n v="1.0621499999999999"/>
        <n v="7.866549"/>
        <n v="0.872085"/>
        <n v="1.4209449999999999"/>
        <n v="5.0400799999999997"/>
        <n v="0.95573900000000001"/>
        <n v="0.28889900000000002"/>
        <n v="0.46150799999999997"/>
        <n v="52.300238999999998"/>
        <n v="32.023203000000002"/>
        <n v="18.920935"/>
        <n v="1.419562"/>
        <n v="10.934792"/>
        <n v="1.281717"/>
        <n v="2.0006089999999999"/>
        <n v="6.9158650000000002"/>
        <n v="1.2631790000000001"/>
        <n v="0.344302"/>
        <n v="0.63303399999999999"/>
        <n v="75.737198000000006"/>
        <n v="33.435084000000003"/>
        <n v="19.641477999999999"/>
        <n v="1.4340459999999999"/>
        <n v="11.046931000000001"/>
        <n v="1.350025"/>
        <n v="2.0087679999999999"/>
        <n v="6.929951"/>
        <n v="1.264626"/>
        <n v="0.348858"/>
        <n v="0.63091799999999998"/>
        <n v="78.090684999999993"/>
        <n v="29.870913000000002"/>
        <n v="16.972026"/>
        <n v="1.1639520000000001"/>
        <n v="8.8054699999999997"/>
        <n v="1.1147119999999999"/>
        <n v="1.574525"/>
        <n v="5.3903299999999996"/>
        <n v="1.2309699999999999"/>
        <n v="0.23025200000000001"/>
        <n v="0.50733899999999998"/>
        <n v="66.860489000000001"/>
        <n v="38.691541999999998"/>
        <n v="21.387214"/>
        <n v="1.3589789999999999"/>
        <n v="10.547288"/>
        <n v="1.4103190000000001"/>
        <n v="1.919977"/>
        <n v="6.4823060000000003"/>
        <n v="1.5422610000000001"/>
        <n v="0.233544"/>
        <n v="0.616506"/>
        <n v="84.189936000000003"/>
        <n v="43.940730000000002"/>
        <n v="23.317723000000001"/>
        <n v="1.36229"/>
        <n v="10.839866000000001"/>
        <n v="1.5074669999999999"/>
        <n v="2.0350470000000001"/>
        <n v="6.7280800000000003"/>
        <n v="1.669311"/>
        <n v="0.21762300000000001"/>
        <n v="0.64534400000000003"/>
        <n v="92.263480999999999"/>
        <n v="46.379201999999999"/>
        <n v="24.560058000000001"/>
        <n v="1.368906"/>
        <n v="10.981920000000001"/>
        <n v="1.5756190000000001"/>
        <n v="2.0495190000000001"/>
        <n v="6.794054"/>
        <n v="1.7491080000000001"/>
        <n v="0.21471000000000001"/>
        <n v="0.64966699999999999"/>
        <n v="96.322762999999995"/>
        <n v="68.034737000000007"/>
        <n v="33.808822999999997"/>
        <n v="1.7117389999999999"/>
        <n v="13.926696"/>
        <n v="2.1257640000000002"/>
        <n v="2.7660010000000002"/>
        <n v="9.0660609999999995"/>
        <n v="2.489252"/>
        <n v="0.231241"/>
        <n v="0.87666500000000003"/>
        <n v="135.036979"/>
        <n v="55.019832000000001"/>
        <n v="29.019601000000002"/>
        <n v="1.418604"/>
        <n v="10.975702"/>
        <n v="1.757344"/>
        <n v="2.1820249999999999"/>
        <n v="7.3617080000000001"/>
        <n v="2.0524119999999999"/>
        <n v="0.22050400000000001"/>
        <n v="0.69325499999999995"/>
        <n v="110.700987"/>
        <n v="34.027524"/>
        <n v="19.616472000000002"/>
        <n v="1.3911659999999999"/>
        <n v="10.944692"/>
        <n v="1.35362"/>
        <n v="1.898568"/>
        <n v="6.546964"/>
        <n v="1.2828269999999999"/>
        <n v="0.31120799999999998"/>
        <n v="0.59625600000000001"/>
        <n v="77.969296999999997"/>
        <n v="53.241692999999998"/>
        <n v="28.952884000000001"/>
        <n v="1.8848640000000001"/>
        <n v="15.526749000000001"/>
        <n v="2.0081760000000002"/>
        <n v="2.7540249999999999"/>
        <n v="9.262556"/>
        <n v="1.657937"/>
        <n v="0.40071499999999999"/>
        <n v="0.83526100000000003"/>
        <n v="116.52486"/>
        <n v="70.051821000000004"/>
        <n v="36.346829999999997"/>
        <n v="2.1586280000000002"/>
        <n v="19.188685"/>
        <n v="2.4978159999999998"/>
        <n v="3.2602730000000002"/>
        <n v="10.81752"/>
        <n v="1.949964"/>
        <n v="0.41679100000000002"/>
        <n v="0.95995799999999998"/>
        <n v="147.64828600000001"/>
        <n v="57.376010000000001"/>
        <n v="29.862535000000001"/>
        <n v="1.308954"/>
        <n v="10.010737000000001"/>
        <n v="1.6922079999999999"/>
        <n v="2.0749550000000001"/>
        <n v="6.9136150000000001"/>
        <n v="2.0126979999999999"/>
        <n v="0.194053"/>
        <n v="0.65615599999999996"/>
        <n v="112.101921"/>
        <n v="78.229615999999993"/>
        <n v="40.444011000000003"/>
        <n v="2.1636609999999998"/>
        <n v="21.580669"/>
        <n v="2.7043349999999999"/>
        <n v="3.1621640000000002"/>
        <n v="10.726730999999999"/>
        <n v="2.4018609999999998"/>
        <n v="0.27981699999999998"/>
        <n v="0.97471699999999994"/>
        <n v="162.66758200000001"/>
        <n v="59.927835000000002"/>
        <n v="31.487674999999999"/>
        <n v="1.5268790000000001"/>
        <n v="12.478406"/>
        <n v="1.929389"/>
        <n v="2.3962829999999999"/>
        <n v="8.0824730000000002"/>
        <n v="2.1445120000000002"/>
        <n v="0.226822"/>
        <n v="0.75395500000000004"/>
        <n v="120.954229"/>
        <n v="77.282633000000004"/>
        <n v="38.135444"/>
        <n v="1.474513"/>
        <n v="11.03894"/>
        <n v="2.0794549999999998"/>
        <n v="2.5163449999999998"/>
        <n v="8.4736200000000004"/>
        <n v="2.5697320000000001"/>
        <n v="0.20147599999999999"/>
        <n v="0.81709500000000002"/>
        <n v="144.58925300000001"/>
        <n v="120.092123"/>
        <n v="53.708415000000002"/>
        <n v="1.6410560000000001"/>
        <n v="12.084201"/>
        <n v="2.558087"/>
        <n v="3.1628120000000002"/>
        <n v="10.725688"/>
        <n v="3.6972290000000001"/>
        <n v="0.20529700000000001"/>
        <n v="1.084603"/>
        <n v="208.95951099999999"/>
        <n v="81.191598999999997"/>
        <n v="42.716256000000001"/>
        <n v="1.9346620000000001"/>
        <n v="19.206817999999998"/>
        <n v="2.6399859999999999"/>
        <n v="2.9936989999999999"/>
        <n v="10.319003"/>
        <n v="2.3297590000000001"/>
        <n v="0.245833"/>
        <n v="0.90759100000000004"/>
        <n v="164.48520600000001"/>
        <n v="98.171503000000001"/>
        <n v="51.355606999999999"/>
        <n v="2.1623399999999999"/>
        <n v="20.430629"/>
        <n v="3.0957159999999999"/>
        <n v="3.416633"/>
        <n v="12.125610999999999"/>
        <n v="2.4356040000000001"/>
        <n v="0.261131"/>
        <n v="1.0209900000000001"/>
        <n v="194.475764"/>
        <n v="124.081267"/>
        <n v="65.741888000000003"/>
        <n v="2.7149380000000001"/>
        <n v="31.170798000000001"/>
        <n v="3.9330150000000001"/>
        <n v="4.2932689999999996"/>
        <n v="15.398218"/>
        <n v="3.2049910000000001"/>
        <n v="0.27906799999999998"/>
        <n v="1.276797"/>
        <n v="252.09424899999999"/>
        <n v="151.46431699999999"/>
        <n v="80.195166999999998"/>
        <n v="1.761055"/>
        <n v="10.131049000000001"/>
        <n v="2.8810169999999999"/>
        <n v="3.2095799999999999"/>
        <n v="11.448271999999999"/>
        <n v="4.3706459999999998"/>
        <n v="0.211308"/>
        <n v="1.4130560000000001"/>
        <n v="267.08546699999999"/>
        <n v="206.381811"/>
        <n v="93.810080999999997"/>
        <n v="2.0292979999999998"/>
        <n v="12.70833"/>
        <n v="3.652352"/>
        <n v="3.9208069999999999"/>
        <n v="13.809760000000001"/>
        <n v="3.021334"/>
        <n v="0.229931"/>
        <n v="1.2146650000000001"/>
        <n v="340.778369"/>
        <n v="261.22944999999999"/>
        <n v="125.883092"/>
        <n v="3.631856"/>
        <n v="49.076450000000001"/>
        <n v="6.2521779999999998"/>
        <n v="6.201416"/>
        <n v="24.227253000000001"/>
        <n v="2.915476"/>
        <n v="0.27395399999999998"/>
        <n v="1.6619839999999999"/>
        <n v="481.35310900000002"/>
        <n v="152.30282700000001"/>
        <n v="78.220640000000003"/>
        <n v="2.7961339999999999"/>
        <n v="30.083514000000001"/>
        <n v="4.6835889999999996"/>
        <n v="4.7698600000000004"/>
        <n v="17.096215000000001"/>
        <n v="2.750219"/>
        <n v="0.28393000000000002"/>
        <n v="1.313793"/>
        <n v="294.30072100000001"/>
        <n v="299.47454900000002"/>
        <n v="115.873514"/>
        <n v="6.5267910000000002"/>
        <n v="119.19922099999999"/>
        <n v="6.2789580000000003"/>
        <n v="9.8322730000000007"/>
        <n v="35.054248000000001"/>
        <n v="9.4915380000000003"/>
        <n v="0.43670199999999998"/>
        <n v="3.5072770000000002"/>
        <n v="605.675071"/>
        <n v="348.15048300000001"/>
        <n v="99.605329999999995"/>
        <n v="3.869138"/>
        <n v="37.071171"/>
        <n v="5.3895910000000002"/>
        <n v="8.5321569999999998"/>
        <n v="25.871414000000001"/>
        <n v="3.770899"/>
        <n v="0.59741599999999995"/>
        <n v="2.1896179999999998"/>
        <n v="535.04721700000005"/>
        <n v="94.652341000000007"/>
        <n v="46.859889000000003"/>
        <n v="2.4741949999999999"/>
        <n v="20.917719000000002"/>
        <n v="3.0929139999999999"/>
        <n v="4.1399150000000002"/>
        <n v="13.446825"/>
        <n v="1.998111"/>
        <n v="0.53366599999999997"/>
        <n v="1.15005"/>
        <n v="189.265625"/>
        <n v="139.38093699999999"/>
        <n v="62.311061000000002"/>
        <n v="2.9140239999999999"/>
        <n v="24.41282"/>
        <n v="3.9606409999999999"/>
        <n v="5.3986450000000001"/>
        <n v="17.108986999999999"/>
        <n v="2.3180679999999998"/>
        <n v="0.62131899999999995"/>
        <n v="1.4708289999999999"/>
        <n v="259.89733100000001"/>
        <n v="93.346905000000007"/>
        <n v="48.044513999999999"/>
        <n v="2.4973049999999999"/>
        <n v="19.986125999999999"/>
        <n v="3.1784460000000001"/>
        <n v="4.2401439999999999"/>
        <n v="13.95965"/>
        <n v="1.866282"/>
        <n v="0.61984899999999998"/>
        <n v="1.1984699999999999"/>
        <n v="188.937691"/>
        <n v="138.66435899999999"/>
        <n v="66.453811000000002"/>
        <n v="2.8359860000000001"/>
        <n v="22.7044"/>
        <n v="4.1503350000000001"/>
        <n v="5.4808269999999997"/>
        <n v="17.627248999999999"/>
        <n v="2.050745"/>
        <n v="0.69446399999999997"/>
        <n v="1.487215"/>
        <n v="262.14939099999998"/>
        <n v="233.06070800000001"/>
        <n v="83.465001999999998"/>
        <n v="3.0596199999999998"/>
        <n v="25.539625000000001"/>
        <n v="4.7452589999999999"/>
        <n v="6.615272"/>
        <n v="19.417166000000002"/>
        <n v="2.3050130000000002"/>
        <n v="0.71516999999999997"/>
        <n v="1.595467"/>
        <n v="380.51830200000001"/>
        <n v="244.01027099999999"/>
        <n v="94.699370999999999"/>
        <n v="3.1693889999999998"/>
        <n v="25.302157999999999"/>
        <n v="5.5987200000000001"/>
        <n v="7.5728340000000003"/>
        <n v="22.927983000000001"/>
        <n v="2.2868840000000001"/>
        <n v="0.81182200000000004"/>
        <n v="1.875229"/>
        <n v="408.254661"/>
        <n v="152.347846"/>
        <n v="86.613310999999996"/>
        <n v="2.9551889999999998"/>
        <n v="21.918651000000001"/>
        <n v="5.6344820000000002"/>
        <n v="6.5572900000000001"/>
        <n v="21.858523999999999"/>
        <n v="1.703792"/>
        <n v="0.87082800000000005"/>
        <n v="1.831985"/>
        <n v="302.291898"/>
        <n v="93.939040000000006"/>
        <n v="61.579321"/>
        <n v="2.5453290000000002"/>
        <n v="18.276108000000001"/>
        <n v="4.1340950000000003"/>
        <n v="4.8853799999999996"/>
        <n v="16.961051999999999"/>
        <n v="1.453576"/>
        <n v="0.77664"/>
        <n v="1.4570890000000001"/>
        <n v="206.00763000000001"/>
        <n v="237.719019"/>
        <n v="120.00357099999999"/>
        <n v="3.3753929999999999"/>
        <n v="22.676563999999999"/>
        <n v="6.1426629999999998"/>
        <n v="7.9696109999999996"/>
        <n v="26.049748000000001"/>
        <n v="1.777731"/>
        <n v="0.89490099999999995"/>
        <n v="2.3117049999999999"/>
        <n v="428.920906"/>
        <n v="80.770814999999999"/>
        <n v="58.425522000000001"/>
        <n v="2.5062850000000001"/>
        <n v="16.657913000000001"/>
        <n v="3.4819789999999999"/>
        <n v="4.43729"/>
        <n v="15.717623"/>
        <n v="1.2883089999999999"/>
        <n v="0.751525"/>
        <n v="1.3992549999999999"/>
        <n v="185.43651600000001"/>
        <n v="91.789743000000001"/>
        <n v="66.665147000000005"/>
        <n v="2.598179"/>
        <n v="16.953071000000001"/>
        <n v="3.854196"/>
        <n v="4.7630489999999996"/>
        <n v="16.797801"/>
        <n v="1.281256"/>
        <n v="0.78911600000000004"/>
        <n v="1.4864820000000001"/>
        <n v="206.97803999999999"/>
        <n v="49.753135"/>
        <n v="33.360869999999998"/>
        <n v="1.9007849999999999"/>
        <n v="13.466989"/>
        <n v="2.1508449999999999"/>
        <n v="3.0212880000000002"/>
        <n v="10.950638"/>
        <n v="1.1396569999999999"/>
        <n v="0.58089299999999999"/>
        <n v="0.97065599999999996"/>
        <n v="117.295756"/>
        <n v="71.257119000000003"/>
        <n v="44.794428000000003"/>
        <n v="2.5164529999999998"/>
        <n v="18.044184999999999"/>
        <n v="2.8523559999999999"/>
        <n v="4.253717"/>
        <n v="14.821477"/>
        <n v="1.604376"/>
        <n v="0.63262099999999999"/>
        <n v="1.344133"/>
        <n v="162.12086500000001"/>
        <n v="67.230289999999997"/>
        <n v="43.647750000000002"/>
        <n v="2.4154110000000002"/>
        <n v="16.931093000000001"/>
        <n v="2.7261679999999999"/>
        <n v="4.0548390000000003"/>
        <n v="14.329374"/>
        <n v="1.4645950000000001"/>
        <n v="0.64140299999999995"/>
        <n v="1.3047029999999999"/>
        <n v="154.74562599999999"/>
        <n v="78.345033000000001"/>
        <n v="53.790179999999999"/>
        <n v="2.6135220000000001"/>
        <n v="17.745391999999999"/>
        <n v="3.2900209999999999"/>
        <n v="4.5768269999999998"/>
        <n v="16.042055999999999"/>
        <n v="1.4616659999999999"/>
        <n v="0.70732499999999998"/>
        <n v="1.463244"/>
        <n v="180.03526600000001"/>
        <n v="70.841605000000001"/>
        <n v="49.125489000000002"/>
        <n v="2.5134080000000001"/>
        <n v="16.868320000000001"/>
        <n v="2.9798900000000001"/>
        <n v="4.2625339999999996"/>
        <n v="15.137437"/>
        <n v="1.3927"/>
        <n v="0.68370500000000001"/>
        <n v="1.3870690000000001"/>
        <n v="165.19215700000001"/>
        <n v="112.822345"/>
        <n v="82.882605999999996"/>
        <n v="2.6666599999999998"/>
        <n v="16.493313000000001"/>
        <n v="4.2784570000000004"/>
        <n v="5.0988670000000003"/>
        <n v="17.383140000000001"/>
        <n v="1.1878839999999999"/>
        <n v="0.76327999999999996"/>
        <n v="1.530934"/>
        <n v="245.10748599999999"/>
        <n v="137.744021"/>
        <n v="98.700325000000007"/>
        <n v="3.3406910000000001"/>
        <n v="20.358466"/>
        <n v="4.7180359999999997"/>
        <n v="6.5517510000000003"/>
        <n v="22.645502"/>
        <n v="1.5314289999999999"/>
        <n v="0.81702399999999997"/>
        <n v="2.138477"/>
        <n v="298.54572200000001"/>
        <n v="95.805439000000007"/>
        <n v="77.130780999999999"/>
        <n v="2.99308"/>
        <n v="17.497879999999999"/>
        <n v="3.9078979999999999"/>
        <n v="5.1300239999999997"/>
        <n v="18.217765"/>
        <n v="1.2415119999999999"/>
        <n v="0.75250099999999998"/>
        <n v="1.6971430000000001"/>
        <n v="224.37402299999999"/>
        <n v="106.79588699999999"/>
        <n v="82.535141999999993"/>
        <n v="3.6335479999999998"/>
        <n v="19.819140000000001"/>
        <n v="4.1554310000000001"/>
        <n v="6.0600009999999997"/>
        <n v="21.682637"/>
        <n v="1.3822779999999999"/>
        <n v="0.81445999999999996"/>
        <n v="2.116269"/>
        <n v="248.99479299999999"/>
        <n v="87.810582999999994"/>
        <n v="72.400690999999995"/>
        <n v="3.1645210000000001"/>
        <n v="17.098499"/>
        <n v="3.7144180000000002"/>
        <n v="5.0904030000000002"/>
        <n v="18.441132"/>
        <n v="1.1665449999999999"/>
        <n v="0.78973199999999999"/>
        <n v="1.742146"/>
        <n v="211.41866999999999"/>
        <n v="100.237675"/>
        <n v="87.361818"/>
        <n v="2.6839569999999999"/>
        <n v="15.390741999999999"/>
        <n v="4.0284009999999997"/>
        <n v="4.9322720000000002"/>
        <n v="17.074387000000002"/>
        <n v="1.048597"/>
        <n v="0.738425"/>
        <n v="1.543493"/>
        <n v="235.03976700000001"/>
        <n v="149.97356600000001"/>
        <n v="120.225973"/>
        <n v="5.0909560000000003"/>
        <n v="25.59319"/>
        <n v="5.749409"/>
        <n v="8.6836350000000007"/>
        <n v="31.809324"/>
        <n v="1.71665"/>
        <n v="0.93831900000000001"/>
        <n v="3.003841"/>
        <n v="352.78486299999997"/>
        <n v="121.62103500000001"/>
        <n v="96.975350000000006"/>
        <n v="5.8322539999999998"/>
        <n v="23.108286"/>
        <n v="4.3647830000000001"/>
        <n v="6.9608210000000001"/>
        <n v="25.115932000000001"/>
        <n v="1.3339780000000001"/>
        <n v="0.89113799999999999"/>
        <n v="2.4621110000000002"/>
        <n v="288.66568799999999"/>
        <n v="113.63096"/>
        <n v="92.937366999999995"/>
        <n v="5.41282"/>
        <n v="21.701678999999999"/>
        <n v="4.0495910000000004"/>
        <n v="6.4355669999999998"/>
        <n v="23.285802"/>
        <n v="1.245749"/>
        <n v="0.87253499999999995"/>
        <n v="2.265587"/>
        <n v="271.83765699999998"/>
        <n v="119.655415"/>
        <n v="104.99032"/>
        <n v="7.2200879999999996"/>
        <n v="26.95626"/>
        <n v="4.8091549999999996"/>
        <n v="7.4713139999999996"/>
        <n v="27.273477"/>
        <n v="1.3698129999999999"/>
        <n v="0.98375299999999999"/>
        <n v="2.7808069999999998"/>
        <n v="303.510402"/>
        <n v="215.137573"/>
        <n v="148.47473600000001"/>
        <n v="7.3791739999999999"/>
        <n v="25.361256999999998"/>
        <n v="4.0597370000000002"/>
        <n v="8.6004360000000002"/>
        <n v="29.680198000000001"/>
        <n v="1.321474"/>
        <n v="0.94050599999999995"/>
        <n v="2.8716710000000001"/>
        <n v="443.82676199999997"/>
        <n v="102.72069500000001"/>
        <n v="86.545828999999998"/>
        <n v="5.8047779999999998"/>
        <n v="20.550732"/>
        <n v="3.3996719999999998"/>
        <n v="5.8888670000000003"/>
        <n v="21.54635"/>
        <n v="1.0930569999999999"/>
        <n v="0.87397899999999995"/>
        <n v="2.0966619999999998"/>
        <n v="250.52062100000001"/>
        <n v="175.200335"/>
        <n v="173.88292799999999"/>
        <n v="5.1815110000000004"/>
        <n v="29.426599"/>
        <n v="5.8727520000000002"/>
        <n v="9.7669420000000002"/>
        <n v="34.293284999999997"/>
        <n v="1.9741759999999999"/>
        <n v="1.062163"/>
        <n v="3.6881499999999998"/>
        <n v="440.34884099999999"/>
        <n v="157.46219600000001"/>
        <n v="124.26020699999999"/>
        <n v="9.6098429999999997"/>
        <n v="33.570301999999998"/>
        <n v="5.2744010000000001"/>
        <n v="9.4747170000000001"/>
        <n v="33.815328000000001"/>
        <n v="1.4991209999999999"/>
        <n v="1.061706"/>
        <n v="3.5598900000000002"/>
        <n v="379.58771100000001"/>
        <n v="144.569346"/>
        <n v="118.039323"/>
        <n v="11.512973000000001"/>
        <n v="27.289572"/>
        <n v="3.9845120000000001"/>
        <n v="8.0928599999999999"/>
        <n v="28.813697999999999"/>
        <n v="1.1796720000000001"/>
        <n v="1.026329"/>
        <n v="2.860922"/>
        <n v="347.36920700000002"/>
        <n v="93.616971000000007"/>
        <n v="94.220224999999999"/>
        <n v="5.1247319999999998"/>
        <n v="23.828942999999999"/>
        <n v="4.3299149999999997"/>
        <n v="6.4919820000000001"/>
        <n v="24.256212999999999"/>
        <n v="1.134382"/>
        <n v="0.89533099999999999"/>
        <n v="2.7456239999999998"/>
        <n v="256.644318"/>
        <m/>
      </sharedItems>
    </cacheField>
    <cacheField name="deposition_vmm_2023" numFmtId="0">
      <sharedItems containsString="0" containsBlank="1" containsNumber="1" minValue="1.2987E-2" maxValue="641.46788600000002" count="1704">
        <n v="45.123787999999998"/>
        <n v="24.529022999999999"/>
        <n v="2.514859"/>
        <n v="16.533518000000001"/>
        <n v="0.95933299999999999"/>
        <n v="0.10265299999999999"/>
        <n v="0.91311500000000001"/>
        <n v="4.415616"/>
        <n v="15.079421999999999"/>
        <n v="7.8242760000000002"/>
        <n v="0.44868200000000003"/>
        <n v="2.3871950000000002"/>
        <n v="120.83148"/>
        <n v="6.2976760000000001"/>
        <n v="4.08155"/>
        <n v="0.826766"/>
        <n v="4.5446260000000001"/>
        <n v="0.28697099999999998"/>
        <n v="1.3370999999999999E-2"/>
        <n v="0.18057899999999999"/>
        <n v="1.413872"/>
        <n v="4.5570830000000004"/>
        <n v="2.4632360000000002"/>
        <n v="0.21238099999999999"/>
        <n v="0.75320699999999996"/>
        <n v="25.631318"/>
        <n v="9.8799200000000003"/>
        <n v="5.5692320000000004"/>
        <n v="1.0042720000000001"/>
        <n v="5.4710479999999997"/>
        <n v="0.33579300000000001"/>
        <n v="1.7534000000000001E-2"/>
        <n v="0.24027799999999999"/>
        <n v="1.5870649999999999"/>
        <n v="5.068511"/>
        <n v="3.4721899999999999"/>
        <n v="0.19340199999999999"/>
        <n v="0.83959499999999998"/>
        <n v="33.678840000000001"/>
        <n v="8.6152329999999999"/>
        <n v="4.9838360000000002"/>
        <n v="0.9637"/>
        <n v="5.2302629999999999"/>
        <n v="0.33351599999999998"/>
        <n v="1.6209999999999999E-2"/>
        <n v="0.22457199999999999"/>
        <n v="1.5874889999999999"/>
        <n v="5.0002639999999996"/>
        <n v="3.2432400000000001"/>
        <n v="0.196496"/>
        <n v="0.82767299999999999"/>
        <n v="31.222491999999999"/>
        <n v="7.9155199999999999"/>
        <n v="4.7252270000000003"/>
        <n v="0.92215599999999998"/>
        <n v="5.0203160000000002"/>
        <n v="0.30568000000000001"/>
        <n v="1.5387E-2"/>
        <n v="0.209846"/>
        <n v="1.5965290000000001"/>
        <n v="4.9983279999999999"/>
        <n v="2.9962279999999999"/>
        <n v="0.20702899999999999"/>
        <n v="0.82115499999999997"/>
        <n v="29.733401000000001"/>
        <n v="7.0881439999999998"/>
        <n v="4.4892659999999998"/>
        <n v="0.92133699999999996"/>
        <n v="5.0804470000000004"/>
        <n v="0.31843399999999999"/>
        <n v="1.4706E-2"/>
        <n v="0.204038"/>
        <n v="1.592152"/>
        <n v="5.0390269999999999"/>
        <n v="2.8538329999999998"/>
        <n v="0.209454"/>
        <n v="0.83447700000000002"/>
        <n v="28.645315"/>
        <n v="7.3350499999999998"/>
        <n v="4.8022580000000001"/>
        <n v="0.99507900000000005"/>
        <n v="5.5371420000000002"/>
        <n v="0.35354200000000002"/>
        <n v="1.5741000000000002E-2"/>
        <n v="0.219084"/>
        <n v="1.745263"/>
        <n v="5.5317829999999999"/>
        <n v="2.9881869999999999"/>
        <n v="0.23152700000000001"/>
        <n v="0.92269800000000002"/>
        <n v="30.677354000000001"/>
        <n v="6.0885100000000003"/>
        <n v="3.94781"/>
        <n v="0.81102799999999997"/>
        <n v="4.4678690000000003"/>
        <n v="0.28366000000000002"/>
        <n v="1.2987E-2"/>
        <n v="0.17536499999999999"/>
        <n v="1.394522"/>
        <n v="4.4682839999999997"/>
        <n v="2.4099629999999999"/>
        <n v="0.207984"/>
        <n v="0.74143800000000004"/>
        <n v="25.009419999999999"/>
        <n v="7.7111340000000004"/>
        <n v="4.9876339999999999"/>
        <n v="1.002362"/>
        <n v="5.5963820000000002"/>
        <n v="0.360402"/>
        <n v="1.6309000000000001E-2"/>
        <n v="0.22848199999999999"/>
        <n v="1.70075"/>
        <n v="5.471247"/>
        <n v="3.036035"/>
        <n v="0.23197200000000001"/>
        <n v="0.90265200000000001"/>
        <n v="31.245360999999999"/>
        <n v="10.144576000000001"/>
        <n v="6.1731239999999996"/>
        <n v="1.0688029999999999"/>
        <n v="6.0281010000000004"/>
        <n v="0.38830799999999999"/>
        <n v="2.0049999999999998E-2"/>
        <n v="0.27134999999999998"/>
        <n v="1.75421"/>
        <n v="5.6514350000000002"/>
        <n v="3.2222179999999998"/>
        <n v="0.23899599999999999"/>
        <n v="0.90977799999999998"/>
        <n v="35.870949000000003"/>
        <n v="8.95261"/>
        <n v="5.7559490000000002"/>
        <n v="1.0985750000000001"/>
        <n v="6.1567959999999999"/>
        <n v="0.40263599999999999"/>
        <n v="1.866E-2"/>
        <n v="0.26008399999999998"/>
        <n v="1.865767"/>
        <n v="6.0053260000000002"/>
        <n v="3.3004959999999999"/>
        <n v="0.25248999999999999"/>
        <n v="0.98926700000000001"/>
        <n v="35.058655999999999"/>
        <n v="9.1314689999999992"/>
        <n v="5.9713919999999998"/>
        <n v="1.128582"/>
        <n v="6.3003619999999998"/>
        <n v="0.416657"/>
        <n v="1.9273999999999999E-2"/>
        <n v="0.26499699999999998"/>
        <n v="1.9279820000000001"/>
        <n v="6.2634670000000003"/>
        <n v="3.356795"/>
        <n v="0.27008500000000002"/>
        <n v="1.03424"/>
        <n v="36.085301999999999"/>
        <n v="9.8478150000000007"/>
        <n v="6.4482090000000003"/>
        <n v="1.19309"/>
        <n v="6.6908539999999999"/>
        <n v="0.43942900000000001"/>
        <n v="2.0910999999999999E-2"/>
        <n v="0.28484199999999998"/>
        <n v="2.075482"/>
        <n v="6.7153720000000003"/>
        <n v="3.5368469999999999"/>
        <n v="0.28316200000000002"/>
        <n v="1.111904"/>
        <n v="38.647917"/>
        <n v="10.21593"/>
        <n v="6.6967610000000004"/>
        <n v="1.2274700000000001"/>
        <n v="6.904261"/>
        <n v="0.45206800000000003"/>
        <n v="2.1831E-2"/>
        <n v="0.29319400000000001"/>
        <n v="2.176294"/>
        <n v="6.9985109999999997"/>
        <n v="3.6179070000000002"/>
        <n v="0.29161100000000001"/>
        <n v="1.1613849999999999"/>
        <n v="40.057223"/>
        <n v="12.091201"/>
        <n v="7.6345200000000002"/>
        <n v="1.2921290000000001"/>
        <n v="7.3151390000000003"/>
        <n v="0.48648999999999998"/>
        <n v="2.4465000000000001E-2"/>
        <n v="0.33052500000000001"/>
        <n v="2.1901670000000002"/>
        <n v="7.1113099999999996"/>
        <n v="3.8260360000000002"/>
        <n v="0.29872900000000002"/>
        <n v="1.161829"/>
        <n v="43.762540000000001"/>
        <n v="11.322302000000001"/>
        <n v="7.9953099999999999"/>
        <n v="1.422453"/>
        <n v="7.9658610000000003"/>
        <n v="0.50046800000000002"/>
        <n v="2.5744E-2"/>
        <n v="0.31961699999999998"/>
        <n v="2.645257"/>
        <n v="8.6889099999999999"/>
        <n v="3.9530069999999999"/>
        <n v="0.34712799999999999"/>
        <n v="1.464013"/>
        <n v="46.650069999999999"/>
        <n v="12.080038"/>
        <n v="7.9074770000000001"/>
        <n v="1.420469"/>
        <n v="8.0072969999999994"/>
        <n v="0.52130900000000002"/>
        <n v="2.5769E-2"/>
        <n v="0.34121400000000002"/>
        <n v="2.612924"/>
        <n v="8.311712"/>
        <n v="4.1275649999999997"/>
        <n v="0.32610699999999998"/>
        <n v="1.3771340000000001"/>
        <n v="47.059015000000002"/>
        <n v="10.087813000000001"/>
        <n v="6.7037230000000001"/>
        <n v="1.202102"/>
        <n v="6.7384069999999996"/>
        <n v="0.43554399999999999"/>
        <n v="2.1885000000000002E-2"/>
        <n v="0.28566799999999998"/>
        <n v="2.1284320000000001"/>
        <n v="6.9428130000000001"/>
        <n v="3.4586649999999999"/>
        <n v="0.30309599999999998"/>
        <n v="1.147416"/>
        <n v="39.455564000000003"/>
        <n v="10.649794"/>
        <n v="7.132263"/>
        <n v="1.2421850000000001"/>
        <n v="6.9543860000000004"/>
        <n v="0.44520300000000002"/>
        <n v="2.3127000000000002E-2"/>
        <n v="0.29860599999999998"/>
        <n v="2.2026150000000002"/>
        <n v="7.2478550000000004"/>
        <n v="3.5252669999999999"/>
        <n v="0.31404500000000002"/>
        <n v="1.1957580000000001"/>
        <n v="41.231104000000002"/>
        <n v="10.133969"/>
        <n v="6.8852390000000003"/>
        <n v="1.2265550000000001"/>
        <n v="6.8547840000000004"/>
        <n v="0.43746699999999999"/>
        <n v="2.2343999999999999E-2"/>
        <n v="0.286491"/>
        <n v="2.1961059999999999"/>
        <n v="7.2116420000000003"/>
        <n v="3.4667849999999998"/>
        <n v="0.30965300000000001"/>
        <n v="1.195473"/>
        <n v="40.226508000000003"/>
        <n v="10.282190999999999"/>
        <n v="7.0928880000000003"/>
        <n v="1.241007"/>
        <n v="6.9209769999999997"/>
        <n v="0.43754100000000001"/>
        <n v="2.3053000000000001E-2"/>
        <n v="0.28750599999999998"/>
        <n v="2.212043"/>
        <n v="7.3648689999999997"/>
        <n v="3.4394279999999999"/>
        <n v="0.31899"/>
        <n v="1.2239819999999999"/>
        <n v="40.844475000000003"/>
        <n v="15.144119"/>
        <n v="9.6469459999999998"/>
        <n v="1.6018939999999999"/>
        <n v="9.1026109999999996"/>
        <n v="0.59536900000000004"/>
        <n v="3.1618E-2"/>
        <n v="0.40668500000000002"/>
        <n v="2.9237139999999999"/>
        <n v="9.3472740000000005"/>
        <n v="4.6388369999999997"/>
        <n v="0.35574699999999998"/>
        <n v="1.5382690000000001"/>
        <n v="55.333083000000002"/>
        <n v="11.187608000000001"/>
        <n v="7.5923480000000003"/>
        <n v="1.2895080000000001"/>
        <n v="7.1849410000000002"/>
        <n v="0.45949899999999999"/>
        <n v="2.4750000000000001E-2"/>
        <n v="0.30673"/>
        <n v="2.2819950000000002"/>
        <n v="7.6034889999999997"/>
        <n v="3.587958"/>
        <n v="0.328287"/>
        <n v="1.2577560000000001"/>
        <n v="43.104869000000001"/>
        <n v="14.313734"/>
        <n v="9.1374530000000007"/>
        <n v="1.4756750000000001"/>
        <n v="8.3799469999999996"/>
        <n v="0.54608100000000004"/>
        <n v="2.989E-2"/>
        <n v="0.38322400000000001"/>
        <n v="2.6091730000000002"/>
        <n v="8.5188989999999993"/>
        <n v="4.2463129999999998"/>
        <n v="0.34959699999999999"/>
        <n v="1.395999"/>
        <n v="51.385984999999998"/>
        <n v="14.304582999999999"/>
        <n v="9.3072520000000001"/>
        <n v="1.5190129999999999"/>
        <n v="8.5900990000000004"/>
        <n v="0.55701800000000001"/>
        <n v="3.0332000000000001E-2"/>
        <n v="0.38199699999999998"/>
        <n v="2.7261389999999999"/>
        <n v="8.9039590000000004"/>
        <n v="4.3075960000000002"/>
        <n v="0.35760199999999998"/>
        <n v="1.462342"/>
        <n v="52.447932000000002"/>
        <n v="13.382477"/>
        <n v="8.8992489999999993"/>
        <n v="1.442598"/>
        <n v="8.0973269999999999"/>
        <n v="0.52124800000000004"/>
        <n v="2.86E-2"/>
        <n v="0.358429"/>
        <n v="2.566036"/>
        <n v="8.5082039999999992"/>
        <n v="4.0308210000000004"/>
        <n v="0.35214299999999998"/>
        <n v="1.4029339999999999"/>
        <n v="49.590066"/>
        <n v="12.068315999999999"/>
        <n v="8.1505360000000007"/>
        <n v="1.3475379999999999"/>
        <n v="7.5489350000000002"/>
        <n v="0.48283900000000002"/>
        <n v="2.6592999999999999E-2"/>
        <n v="0.32949099999999998"/>
        <n v="2.3610660000000001"/>
        <n v="7.9249739999999997"/>
        <n v="3.7372019999999999"/>
        <n v="0.34302899999999997"/>
        <n v="1.306046"/>
        <n v="45.626564999999999"/>
        <n v="11.510616000000001"/>
        <n v="8.1361100000000004"/>
        <n v="1.299461"/>
        <n v="7.2940209999999999"/>
        <n v="0.45198700000000003"/>
        <n v="2.6473E-2"/>
        <n v="0.30826100000000001"/>
        <n v="2.28938"/>
        <n v="7.9059119999999998"/>
        <n v="3.418237"/>
        <n v="0.34962599999999999"/>
        <n v="1.320508"/>
        <n v="44.310592"/>
        <n v="14.127504"/>
        <n v="8.8871439999999993"/>
        <n v="1.467514"/>
        <n v="8.3385479999999994"/>
        <n v="0.55746499999999999"/>
        <n v="2.8684999999999999E-2"/>
        <n v="0.38210100000000002"/>
        <n v="2.5270350000000001"/>
        <n v="8.2027079999999994"/>
        <n v="4.3428690000000003"/>
        <n v="0.32952700000000001"/>
        <n v="1.338795"/>
        <n v="50.529895000000003"/>
        <n v="14.277342000000001"/>
        <n v="9.0384229999999999"/>
        <n v="1.4474020000000001"/>
        <n v="8.1960999999999995"/>
        <n v="0.54248200000000002"/>
        <n v="2.947E-2"/>
        <n v="0.379494"/>
        <n v="2.4892289999999999"/>
        <n v="8.1987349999999992"/>
        <n v="4.1634359999999999"/>
        <n v="0.34808800000000001"/>
        <n v="1.33416"/>
        <n v="50.444361000000001"/>
        <n v="14.869213"/>
        <n v="9.4205719999999999"/>
        <n v="1.474634"/>
        <n v="8.3324110000000005"/>
        <n v="0.54671700000000001"/>
        <n v="3.0988999999999999E-2"/>
        <n v="0.39153399999999999"/>
        <n v="2.4875750000000001"/>
        <n v="8.3252369999999996"/>
        <n v="4.1180219999999998"/>
        <n v="0.36715500000000001"/>
        <n v="1.3503940000000001"/>
        <n v="51.714452999999999"/>
        <n v="14.560578"/>
        <n v="9.2411490000000001"/>
        <n v="1.469071"/>
        <n v="8.3093950000000003"/>
        <n v="0.54474999999999996"/>
        <n v="3.0348E-2"/>
        <n v="0.38635700000000001"/>
        <n v="2.496264"/>
        <n v="8.3175249999999998"/>
        <n v="4.1477139999999997"/>
        <n v="0.36234300000000003"/>
        <n v="1.352411"/>
        <n v="51.217905000000002"/>
        <n v="34.404319999999998"/>
        <n v="20.476645000000001"/>
        <n v="2.2880310000000001"/>
        <n v="13.464281"/>
        <n v="0.88048899999999997"/>
        <n v="6.7946999999999994E-2"/>
        <n v="0.80116799999999999"/>
        <n v="3.9234689999999999"/>
        <n v="13.558320999999999"/>
        <n v="5.8256230000000002"/>
        <n v="0.51246499999999995"/>
        <n v="2.1225999999999998"/>
        <n v="98.325359000000006"/>
        <n v="18.898019999999999"/>
        <n v="12.293453"/>
        <n v="1.7609379999999999"/>
        <n v="10.016572999999999"/>
        <n v="0.64207999999999998"/>
        <n v="4.0150999999999999E-2"/>
        <n v="0.47549400000000003"/>
        <n v="3.0932949999999999"/>
        <n v="10.472007"/>
        <n v="4.7487510000000004"/>
        <n v="0.418603"/>
        <n v="1.7148209999999999"/>
        <n v="64.574185999999997"/>
        <n v="16.077145999999999"/>
        <n v="10.889162000000001"/>
        <n v="1.571655"/>
        <n v="8.9020200000000003"/>
        <n v="0.55811200000000005"/>
        <n v="3.5608000000000001E-2"/>
        <n v="0.41386699999999998"/>
        <n v="2.7403339999999998"/>
        <n v="9.4810370000000006"/>
        <n v="4.0943509999999996"/>
        <n v="0.40230199999999999"/>
        <n v="1.561385"/>
        <n v="56.726979"/>
        <n v="21.293248999999999"/>
        <n v="13.837486"/>
        <n v="1.8997520000000001"/>
        <n v="10.878062"/>
        <n v="0.70292200000000005"/>
        <n v="4.5273000000000001E-2"/>
        <n v="0.54071899999999995"/>
        <n v="3.2732480000000002"/>
        <n v="11.221507000000001"/>
        <n v="5.0611490000000003"/>
        <n v="0.447382"/>
        <n v="1.8282799999999999"/>
        <n v="71.029028999999994"/>
        <n v="20.335446000000001"/>
        <n v="13.357927"/>
        <n v="1.818872"/>
        <n v="10.378731"/>
        <n v="0.65803400000000001"/>
        <n v="4.3919E-2"/>
        <n v="0.51176100000000002"/>
        <n v="3.1329630000000002"/>
        <n v="10.893387000000001"/>
        <n v="4.7407950000000003"/>
        <n v="0.44572800000000001"/>
        <n v="1.773139"/>
        <n v="68.090701999999993"/>
        <n v="18.112753999999999"/>
        <n v="12.095276999999999"/>
        <n v="1.6973389999999999"/>
        <n v="9.6908270000000005"/>
        <n v="0.61069200000000001"/>
        <n v="3.9726999999999998E-2"/>
        <n v="0.46420899999999998"/>
        <n v="2.9280369999999998"/>
        <n v="10.206215"/>
        <n v="4.4164459999999996"/>
        <n v="0.42704500000000001"/>
        <n v="1.670482"/>
        <n v="62.359050000000003"/>
        <n v="22.625384"/>
        <n v="14.963203"/>
        <n v="1.9490829999999999"/>
        <n v="11.213932"/>
        <n v="0.70937799999999995"/>
        <n v="4.9492000000000001E-2"/>
        <n v="0.56450199999999995"/>
        <n v="3.3972199999999999"/>
        <n v="11.874420000000001"/>
        <n v="4.9729340000000004"/>
        <n v="0.46984199999999998"/>
        <n v="1.9390130000000001"/>
        <n v="74.728403"/>
        <n v="17.313486999999999"/>
        <n v="11.952033"/>
        <n v="1.687065"/>
        <n v="9.6155259999999991"/>
        <n v="0.59814800000000001"/>
        <n v="3.9116999999999999E-2"/>
        <n v="0.44231199999999998"/>
        <n v="3.015066"/>
        <n v="10.461751"/>
        <n v="4.3579619999999997"/>
        <n v="0.42499300000000001"/>
        <n v="1.737846"/>
        <n v="61.645305999999998"/>
        <n v="15.742777999999999"/>
        <n v="11.026885"/>
        <n v="1.5680609999999999"/>
        <n v="8.9234190000000009"/>
        <n v="0.54951300000000003"/>
        <n v="3.6063999999999999E-2"/>
        <n v="0.403727"/>
        <n v="2.7772999999999999"/>
        <n v="9.7395130000000005"/>
        <n v="3.9698600000000002"/>
        <n v="0.41794199999999998"/>
        <n v="1.6227069999999999"/>
        <n v="56.777768999999999"/>
        <n v="19.877770000000002"/>
        <n v="13.705373"/>
        <n v="1.8865149999999999"/>
        <n v="10.803834"/>
        <n v="0.67028200000000004"/>
        <n v="4.4809000000000002E-2"/>
        <n v="0.49781199999999998"/>
        <n v="3.4401890000000002"/>
        <n v="11.878379000000001"/>
        <n v="4.7869869999999999"/>
        <n v="0.465472"/>
        <n v="1.979481"/>
        <n v="70.036902999999995"/>
        <n v="18.838608000000001"/>
        <n v="12.996081"/>
        <n v="1.756786"/>
        <n v="10.044903"/>
        <n v="0.62194000000000005"/>
        <n v="4.2666999999999997E-2"/>
        <n v="0.47673500000000002"/>
        <n v="3.1143160000000001"/>
        <n v="10.929516"/>
        <n v="4.4144220000000001"/>
        <n v="0.45338600000000001"/>
        <n v="1.814176"/>
        <n v="65.503535999999997"/>
        <n v="16.585626999999999"/>
        <n v="11.718619"/>
        <n v="1.632935"/>
        <n v="9.3540539999999996"/>
        <n v="0.57377699999999998"/>
        <n v="3.8316999999999997E-2"/>
        <n v="0.42446"/>
        <n v="2.8790239999999998"/>
        <n v="10.254517999999999"/>
        <n v="4.0426700000000002"/>
        <n v="0.44049500000000003"/>
        <n v="1.709476"/>
        <n v="59.653972000000003"/>
        <n v="20.149985000000001"/>
        <n v="14.003882000000001"/>
        <n v="1.9020189999999999"/>
        <n v="10.945829"/>
        <n v="0.67286100000000004"/>
        <n v="4.5950999999999999E-2"/>
        <n v="0.50531400000000004"/>
        <n v="3.4460630000000001"/>
        <n v="12.044475"/>
        <n v="4.7400149999999996"/>
        <n v="0.476327"/>
        <n v="2.0108169999999999"/>
        <n v="70.943538000000004"/>
        <n v="20.889393999999999"/>
        <n v="14.297278"/>
        <n v="1.8446260000000001"/>
        <n v="10.632334999999999"/>
        <n v="0.65060300000000004"/>
        <n v="4.6765000000000001E-2"/>
        <n v="0.51485599999999998"/>
        <n v="3.256751"/>
        <n v="11.520937"/>
        <n v="4.5566000000000004"/>
        <n v="0.47136699999999998"/>
        <n v="1.907033"/>
        <n v="70.588544999999996"/>
        <n v="21.772783"/>
        <n v="15.067195999999999"/>
        <n v="1.892876"/>
        <n v="10.864549999999999"/>
        <n v="0.67492300000000005"/>
        <n v="5.0266999999999999E-2"/>
        <n v="0.53888999999999998"/>
        <n v="3.3123010000000002"/>
        <n v="11.973158"/>
        <n v="4.5323099999999998"/>
        <n v="0.49880799999999997"/>
        <n v="1.973857"/>
        <n v="73.151919000000007"/>
        <n v="21.786947999999999"/>
        <n v="15.157268"/>
        <n v="1.9065780000000001"/>
        <n v="10.988670000000001"/>
        <n v="0.67208699999999999"/>
        <n v="5.0297000000000001E-2"/>
        <n v="0.53738399999999997"/>
        <n v="3.3834219999999999"/>
        <n v="12.201867"/>
        <n v="4.5840959999999997"/>
        <n v="0.50092999999999999"/>
        <n v="2.0207570000000001"/>
        <n v="73.790304000000006"/>
        <n v="19.856895000000002"/>
        <n v="13.914662999999999"/>
        <n v="1.801164"/>
        <n v="10.372871"/>
        <n v="0.64360700000000004"/>
        <n v="4.5935999999999998E-2"/>
        <n v="0.49659399999999998"/>
        <n v="3.1815579999999999"/>
        <n v="11.504182"/>
        <n v="4.3396499999999998"/>
        <n v="0.48265400000000003"/>
        <n v="1.9084159999999999"/>
        <n v="68.548190000000005"/>
        <n v="38.537562999999999"/>
        <n v="22.247302000000001"/>
        <n v="2.6833809999999998"/>
        <n v="15.751488"/>
        <n v="1.0392129999999999"/>
        <n v="7.4163000000000007E-2"/>
        <n v="0.88118200000000002"/>
        <n v="4.7440819999999997"/>
        <n v="15.776801000000001"/>
        <n v="7.4389839999999996"/>
        <n v="0.52527199999999996"/>
        <n v="2.5155630000000002"/>
        <n v="112.214994"/>
        <n v="30.557929000000001"/>
        <n v="19.101461"/>
        <n v="2.3144040000000001"/>
        <n v="13.478894"/>
        <n v="0.87764799999999998"/>
        <n v="6.3186000000000006E-2"/>
        <n v="0.74319100000000005"/>
        <n v="3.940985"/>
        <n v="13.729050000000001"/>
        <n v="5.9208540000000003"/>
        <n v="0.52310900000000005"/>
        <n v="2.2077170000000002"/>
        <n v="93.458427999999998"/>
        <n v="26.058810000000001"/>
        <n v="17.324515999999999"/>
        <n v="2.1278130000000002"/>
        <n v="12.289152"/>
        <n v="0.77652299999999996"/>
        <n v="5.7994999999999998E-2"/>
        <n v="0.64523699999999995"/>
        <n v="3.6620509999999999"/>
        <n v="13.039688999999999"/>
        <n v="5.2150270000000001"/>
        <n v="0.52384900000000001"/>
        <n v="2.1291859999999998"/>
        <n v="83.849847999999994"/>
        <n v="28.239885000000001"/>
        <n v="19.378575000000001"/>
        <n v="2.2289159999999999"/>
        <n v="12.967916000000001"/>
        <n v="0.77772300000000005"/>
        <n v="6.5766000000000005E-2"/>
        <n v="0.68432499999999996"/>
        <n v="3.9983719999999998"/>
        <n v="14.487555"/>
        <n v="5.293094"/>
        <n v="0.567083"/>
        <n v="2.389135"/>
        <n v="91.078344999999999"/>
        <n v="26.699289"/>
        <n v="18.660150999999999"/>
        <n v="2.1390899999999999"/>
        <n v="12.427229000000001"/>
        <n v="0.726433"/>
        <n v="6.3994999999999996E-2"/>
        <n v="0.65212499999999995"/>
        <n v="3.84524"/>
        <n v="14.080544"/>
        <n v="4.9985390000000001"/>
        <n v="0.56571199999999999"/>
        <n v="2.3320959999999999"/>
        <n v="87.190443000000002"/>
        <n v="32.016717999999997"/>
        <n v="21.989314"/>
        <n v="2.4771899999999998"/>
        <n v="14.516959"/>
        <n v="0.853715"/>
        <n v="7.4944999999999998E-2"/>
        <n v="0.76556599999999997"/>
        <n v="4.6237190000000004"/>
        <n v="16.571247"/>
        <n v="5.851667"/>
        <n v="0.60553199999999996"/>
        <n v="2.7500179999999999"/>
        <n v="103.09659000000001"/>
        <n v="26.288442"/>
        <n v="18.542117000000001"/>
        <n v="2.0942699999999999"/>
        <n v="12.162774000000001"/>
        <n v="0.69799999999999995"/>
        <n v="6.2490999999999998E-2"/>
        <n v="0.64730399999999999"/>
        <n v="3.7499370000000001"/>
        <n v="13.924635"/>
        <n v="4.8486390000000004"/>
        <n v="0.57098099999999996"/>
        <n v="2.3031950000000001"/>
        <n v="85.892785000000003"/>
        <n v="38.186705000000003"/>
        <n v="21.40992"/>
        <n v="2.482882"/>
        <n v="14.751822000000001"/>
        <n v="0.98380699999999999"/>
        <n v="7.0123000000000005E-2"/>
        <n v="0.88632599999999995"/>
        <n v="4.1885440000000003"/>
        <n v="14.116032000000001"/>
        <n v="6.7474270000000001"/>
        <n v="0.50301700000000005"/>
        <n v="2.1843919999999999"/>
        <n v="106.510997"/>
        <n v="49.679760000000002"/>
        <n v="30.425273000000001"/>
        <n v="2.8572799999999998"/>
        <n v="16.960712000000001"/>
        <n v="1.054152"/>
        <n v="0.102644"/>
        <n v="1.120908"/>
        <n v="5.1588989999999999"/>
        <n v="18.361571000000001"/>
        <n v="6.8397050000000004"/>
        <n v="0.60712200000000005"/>
        <n v="2.8776090000000001"/>
        <n v="136.045635"/>
        <n v="59.662874000000002"/>
        <n v="29.089203999999999"/>
        <n v="3.0970200000000001"/>
        <n v="19.526692000000001"/>
        <n v="1.3928959999999999"/>
        <n v="9.3779000000000001E-2"/>
        <n v="1.208383"/>
        <n v="5.282178"/>
        <n v="16.808684"/>
        <n v="9.5614589999999993"/>
        <n v="0.47215299999999999"/>
        <n v="2.5237180000000001"/>
        <n v="148.71904000000001"/>
        <n v="60.704729999999998"/>
        <n v="29.759564000000001"/>
        <n v="3.0333209999999999"/>
        <n v="19.373104000000001"/>
        <n v="1.382403"/>
        <n v="9.5121999999999998E-2"/>
        <n v="1.2208760000000001"/>
        <n v="5.2094370000000003"/>
        <n v="16.566631000000001"/>
        <n v="9.1553889999999996"/>
        <n v="0.48212300000000002"/>
        <n v="2.438021"/>
        <n v="149.42072099999999"/>
        <n v="10.648377999999999"/>
        <n v="6.4257090000000003"/>
        <n v="1.150004"/>
        <n v="6.4589270000000001"/>
        <n v="0.40665800000000002"/>
        <n v="2.0997999999999999E-2"/>
        <n v="0.28699599999999997"/>
        <n v="1.91951"/>
        <n v="6.1637459999999997"/>
        <n v="3.6370130000000001"/>
        <n v="0.242142"/>
        <n v="1.000759"/>
        <n v="38.360840000000003"/>
        <n v="14.172884"/>
        <n v="8.9172060000000002"/>
        <n v="1.414866"/>
        <n v="7.9933259999999997"/>
        <n v="0.53007899999999997"/>
        <n v="2.9111999999999999E-2"/>
        <n v="0.374031"/>
        <n v="2.395915"/>
        <n v="7.9392040000000001"/>
        <n v="4.028003"/>
        <n v="0.34820299999999998"/>
        <n v="1.286006"/>
        <n v="49.428834999999999"/>
        <n v="45.469050000000003"/>
        <n v="24.271274999999999"/>
        <n v="2.7921520000000002"/>
        <n v="16.591591999999999"/>
        <n v="1.1677230000000001"/>
        <n v="7.8989000000000004E-2"/>
        <n v="1.012451"/>
        <n v="4.6963270000000001"/>
        <n v="15.428599"/>
        <n v="7.9836400000000003"/>
        <n v="0.487952"/>
        <n v="2.3760129999999999"/>
        <n v="122.355763"/>
        <n v="43.052742000000002"/>
        <n v="22.079408999999998"/>
        <n v="2.4862959999999998"/>
        <n v="15.711797000000001"/>
        <n v="1.0828390000000001"/>
        <n v="7.0146E-2"/>
        <n v="0.93796000000000002"/>
        <n v="3.8656419999999998"/>
        <n v="12.566929"/>
        <n v="7.977506"/>
        <n v="0.37901699999999999"/>
        <n v="1.9130320000000001"/>
        <n v="112.12331500000001"/>
        <n v="27.328430999999998"/>
        <n v="15.090989"/>
        <n v="2.0015999999999998"/>
        <n v="11.822811"/>
        <n v="0.75043499999999996"/>
        <n v="4.7572000000000003E-2"/>
        <n v="0.65309399999999995"/>
        <n v="2.999104"/>
        <n v="9.9945319999999995"/>
        <n v="6.5579679999999998"/>
        <n v="0.35108699999999998"/>
        <n v="1.5712900000000001"/>
        <n v="79.168913000000003"/>
        <n v="11.604692"/>
        <n v="6.4688410000000003"/>
        <n v="1.0988279999999999"/>
        <n v="6.0179729999999996"/>
        <n v="0.36775799999999997"/>
        <n v="2.0157999999999999E-2"/>
        <n v="0.27595599999999998"/>
        <n v="1.687216"/>
        <n v="5.453379"/>
        <n v="3.796233"/>
        <n v="0.206155"/>
        <n v="0.89863599999999999"/>
        <n v="37.895825000000002"/>
        <n v="13.212109"/>
        <n v="7.3389639999999998"/>
        <n v="1.203355"/>
        <n v="6.6314989999999998"/>
        <n v="0.40691899999999998"/>
        <n v="2.2617999999999999E-2"/>
        <n v="0.31016199999999999"/>
        <n v="1.8253600000000001"/>
        <n v="5.9322489999999997"/>
        <n v="4.188517"/>
        <n v="0.218554"/>
        <n v="0.977858"/>
        <n v="42.268163999999999"/>
        <n v="16.761272999999999"/>
        <n v="9.1309909999999999"/>
        <n v="1.408979"/>
        <n v="7.8613119999999999"/>
        <n v="0.48322300000000001"/>
        <n v="2.7824999999999999E-2"/>
        <n v="0.38026799999999999"/>
        <n v="2.1342650000000001"/>
        <n v="6.9296530000000001"/>
        <n v="4.9793370000000001"/>
        <n v="0.23652999999999999"/>
        <n v="1.140449"/>
        <n v="51.474105000000002"/>
        <n v="20.69576"/>
        <n v="11.107881000000001"/>
        <n v="1.6043259999999999"/>
        <n v="9.0865810000000007"/>
        <n v="0.53841700000000003"/>
        <n v="3.3767999999999999E-2"/>
        <n v="0.45188400000000001"/>
        <n v="2.4436689999999999"/>
        <n v="7.9563269999999999"/>
        <n v="5.7834289999999999"/>
        <n v="0.25204599999999999"/>
        <n v="1.302791"/>
        <n v="61.256878999999998"/>
        <n v="25.801103999999999"/>
        <n v="13.876752"/>
        <n v="1.845451"/>
        <n v="10.572922"/>
        <n v="0.616622"/>
        <n v="4.1609E-2"/>
        <n v="0.56489199999999995"/>
        <n v="2.739951"/>
        <n v="9.0276540000000001"/>
        <n v="6.7639230000000001"/>
        <n v="0.266152"/>
        <n v="1.462661"/>
        <n v="73.579693000000006"/>
        <n v="14.967565"/>
        <n v="8.6016119999999994"/>
        <n v="1.344209"/>
        <n v="7.6082929999999998"/>
        <n v="0.47187000000000001"/>
        <n v="2.6955E-2"/>
        <n v="0.369029"/>
        <n v="2.0026000000000002"/>
        <n v="6.6949319999999997"/>
        <n v="4.3580329999999998"/>
        <n v="0.26393100000000003"/>
        <n v="1.0735889999999999"/>
        <n v="47.782617999999999"/>
        <n v="16.504787"/>
        <n v="9.4405059999999992"/>
        <n v="1.418539"/>
        <n v="8.0972539999999995"/>
        <n v="0.48006900000000002"/>
        <n v="2.9203E-2"/>
        <n v="0.40474399999999999"/>
        <n v="2.0965099999999999"/>
        <n v="7.0171460000000003"/>
        <n v="4.5927369999999996"/>
        <n v="0.27002999999999999"/>
        <n v="1.11954"/>
        <n v="51.471065000000003"/>
        <n v="18.837047999999999"/>
        <n v="10.65211"/>
        <n v="1.571706"/>
        <n v="9.0044470000000008"/>
        <n v="0.55125599999999997"/>
        <n v="3.2772000000000003E-2"/>
        <n v="0.45270300000000002"/>
        <n v="2.3189280000000001"/>
        <n v="7.7413429999999996"/>
        <n v="5.2845880000000003"/>
        <n v="0.27248600000000001"/>
        <n v="1.245557"/>
        <n v="57.964944000000003"/>
        <n v="18.998524"/>
        <n v="10.825528"/>
        <n v="1.5962510000000001"/>
        <n v="9.2040509999999998"/>
        <n v="0.55385099999999998"/>
        <n v="3.3977E-2"/>
        <n v="0.46462100000000001"/>
        <n v="2.3825270000000001"/>
        <n v="7.9628649999999999"/>
        <n v="5.0937029999999996"/>
        <n v="0.29818699999999998"/>
        <n v="1.2627930000000001"/>
        <n v="58.676878000000002"/>
        <n v="28.578094"/>
        <n v="15.782434"/>
        <n v="2.1268820000000002"/>
        <n v="12.648591"/>
        <n v="0.82627799999999996"/>
        <n v="5.0473999999999998E-2"/>
        <n v="0.678651"/>
        <n v="3.3049210000000002"/>
        <n v="10.864064000000001"/>
        <n v="6.8061629999999997"/>
        <n v="0.35522300000000001"/>
        <n v="1.7185550000000001"/>
        <n v="83.74033"/>
        <n v="29.801504000000001"/>
        <n v="16.369441999999999"/>
        <n v="2.138007"/>
        <n v="12.686105"/>
        <n v="0.85140400000000005"/>
        <n v="5.2082000000000003E-2"/>
        <n v="0.70809900000000003"/>
        <n v="3.2888570000000001"/>
        <n v="10.81292"/>
        <n v="6.8039100000000001"/>
        <n v="0.359205"/>
        <n v="1.6974610000000001"/>
        <n v="85.568995999999999"/>
        <n v="26.385902999999999"/>
        <n v="14.130675999999999"/>
        <n v="1.749865"/>
        <n v="10.236822999999999"/>
        <n v="0.56376000000000004"/>
        <n v="4.1242000000000001E-2"/>
        <n v="0.56836699999999996"/>
        <n v="2.5649329999999999"/>
        <n v="8.4267029999999998"/>
        <n v="6.5072219999999996"/>
        <n v="0.23664199999999999"/>
        <n v="1.356374"/>
        <n v="72.768510000000006"/>
        <n v="34.226992000000003"/>
        <n v="17.879286"/>
        <n v="2.0410360000000001"/>
        <n v="12.256349999999999"/>
        <n v="0.651999"/>
        <n v="5.1853000000000003E-2"/>
        <n v="0.70399599999999996"/>
        <n v="3.108508"/>
        <n v="10.134339000000001"/>
        <n v="8.1811749999999996"/>
        <n v="0.23974699999999999"/>
        <n v="1.639586"/>
        <n v="91.114867000000004"/>
        <n v="38.769506999999997"/>
        <n v="19.493181"/>
        <n v="2.0368080000000002"/>
        <n v="12.536614999999999"/>
        <n v="0.64378599999999997"/>
        <n v="5.6583000000000001E-2"/>
        <n v="0.74121199999999998"/>
        <n v="3.237873"/>
        <n v="10.436176"/>
        <n v="8.8164250000000006"/>
        <n v="0.222938"/>
        <n v="1.6901999999999999"/>
        <n v="98.681303999999997"/>
        <n v="40.942157999999999"/>
        <n v="20.561502000000001"/>
        <n v="2.0452509999999999"/>
        <n v="12.654623000000001"/>
        <n v="0.63554600000000006"/>
        <n v="5.8909000000000003E-2"/>
        <n v="0.76877099999999998"/>
        <n v="3.2248109999999999"/>
        <n v="10.484146000000001"/>
        <n v="9.2165730000000003"/>
        <n v="0.21828900000000001"/>
        <n v="1.68686"/>
        <n v="102.497439"/>
        <n v="60.175255"/>
        <n v="28.526171000000001"/>
        <n v="2.55952"/>
        <n v="16.073172"/>
        <n v="0.80410599999999999"/>
        <n v="8.3650000000000002E-2"/>
        <n v="1.034754"/>
        <n v="4.2857580000000004"/>
        <n v="13.943053000000001"/>
        <n v="13.195344"/>
        <n v="0.233961"/>
        <n v="2.2406380000000001"/>
        <n v="143.155382"/>
        <n v="48.999856000000001"/>
        <n v="24.579367000000001"/>
        <n v="2.1283539999999999"/>
        <n v="12.778935000000001"/>
        <n v="0.59441900000000003"/>
        <n v="6.6418000000000005E-2"/>
        <n v="0.84817200000000004"/>
        <n v="3.383537"/>
        <n v="11.344659"/>
        <n v="10.812773"/>
        <n v="0.223333"/>
        <n v="1.77881"/>
        <n v="117.538633"/>
        <n v="30.371745000000001"/>
        <n v="16.427408"/>
        <n v="2.0759989999999999"/>
        <n v="12.577574"/>
        <n v="0.80224700000000004"/>
        <n v="5.1053000000000001E-2"/>
        <n v="0.70584000000000002"/>
        <n v="3.0750549999999999"/>
        <n v="10.187421000000001"/>
        <n v="6.8909320000000003"/>
        <n v="0.31983200000000001"/>
        <n v="1.589701"/>
        <n v="85.074807000000007"/>
        <n v="47.563848"/>
        <n v="24.171371000000001"/>
        <n v="2.7842419999999999"/>
        <n v="17.543526"/>
        <n v="1.2411129999999999"/>
        <n v="7.7366000000000004E-2"/>
        <n v="1.037409"/>
        <n v="4.3962269999999997"/>
        <n v="14.278146"/>
        <n v="8.9325709999999994"/>
        <n v="0.41048400000000002"/>
        <n v="2.1874980000000002"/>
        <n v="124.623801"/>
        <n v="62.791626999999998"/>
        <n v="30.440802000000001"/>
        <n v="3.1602260000000002"/>
        <n v="21.355540000000001"/>
        <n v="1.442045"/>
        <n v="9.7446000000000005E-2"/>
        <n v="1.2879659999999999"/>
        <n v="5.0953499999999998"/>
        <n v="16.445774"/>
        <n v="10.490328999999999"/>
        <n v="0.42545500000000003"/>
        <n v="2.434412"/>
        <n v="155.466972"/>
        <n v="50.561058000000003"/>
        <n v="25.101545999999999"/>
        <n v="1.9587730000000001"/>
        <n v="11.637585"/>
        <n v="0.52994200000000002"/>
        <n v="6.4960000000000004E-2"/>
        <n v="0.79882799999999998"/>
        <n v="3.1818309999999999"/>
        <n v="10.567202999999999"/>
        <n v="10.523358"/>
        <n v="0.19467100000000001"/>
        <n v="1.6591009999999999"/>
        <n v="116.778856"/>
        <n v="70.026165000000006"/>
        <n v="34.521313999999997"/>
        <n v="3.209886"/>
        <n v="23.999991000000001"/>
        <n v="1.2741929999999999"/>
        <n v="0.104409"/>
        <n v="1.3983019999999999"/>
        <n v="4.8019619999999996"/>
        <n v="16.308202000000001"/>
        <n v="12.914248000000001"/>
        <n v="0.28317900000000001"/>
        <n v="2.4082309999999998"/>
        <n v="171.25008199999999"/>
        <n v="53.648043999999999"/>
        <n v="26.823515"/>
        <n v="2.2949890000000002"/>
        <n v="14.452645"/>
        <n v="0.64350300000000005"/>
        <n v="7.4368000000000004E-2"/>
        <n v="0.94413499999999995"/>
        <n v="3.7162989999999998"/>
        <n v="12.455382999999999"/>
        <n v="11.389063"/>
        <n v="0.22985900000000001"/>
        <n v="1.9234180000000001"/>
        <n v="128.59522100000001"/>
        <n v="69.266997000000003"/>
        <n v="32.647176999999999"/>
        <n v="2.2245949999999999"/>
        <n v="13.044779999999999"/>
        <n v="0.57355400000000001"/>
        <n v="8.4018999999999996E-2"/>
        <n v="0.98229599999999995"/>
        <n v="3.8162590000000001"/>
        <n v="13.044126"/>
        <n v="13.459273"/>
        <n v="0.203432"/>
        <n v="2.0588139999999999"/>
        <n v="151.40532200000001"/>
        <n v="104.99448700000001"/>
        <n v="45.192239999999998"/>
        <n v="2.491079"/>
        <n v="14.22466"/>
        <n v="0.58594400000000002"/>
        <n v="0.116289"/>
        <n v="1.1547989999999999"/>
        <n v="4.6287929999999999"/>
        <n v="16.230578999999999"/>
        <n v="19.073995"/>
        <n v="0.20551900000000001"/>
        <n v="2.6228229999999999"/>
        <n v="211.521207"/>
        <n v="72.067447000000001"/>
        <n v="36.404386000000002"/>
        <n v="2.8552599999999999"/>
        <n v="21.32713"/>
        <n v="0.93566899999999997"/>
        <n v="0.103556"/>
        <n v="1.3252010000000001"/>
        <n v="4.4241780000000004"/>
        <n v="15.46144"/>
        <n v="12.350526"/>
        <n v="0.247667"/>
        <n v="2.1957529999999998"/>
        <n v="169.69821300000001"/>
        <n v="88.105869999999996"/>
        <n v="43.996437"/>
        <n v="3.2453729999999998"/>
        <n v="22.872602000000001"/>
        <n v="1.0327470000000001"/>
        <n v="0.122804"/>
        <n v="1.518014"/>
        <n v="5.0326680000000001"/>
        <n v="18.314817999999999"/>
        <n v="12.988161"/>
        <n v="0.26469900000000002"/>
        <n v="2.5107379999999999"/>
        <n v="200.004931"/>
        <n v="109.957157"/>
        <n v="56.742863999999997"/>
        <n v="3.9785509999999999"/>
        <n v="33.952395000000003"/>
        <n v="1.357961"/>
        <n v="0.16278200000000001"/>
        <n v="2.107863"/>
        <n v="6.1725830000000004"/>
        <n v="22.754194999999999"/>
        <n v="17.227926"/>
        <n v="0.28141699999999997"/>
        <n v="2.9487519999999998"/>
        <n v="257.64444600000002"/>
        <n v="133.670501"/>
        <n v="67.850181000000006"/>
        <n v="2.7316950000000002"/>
        <n v="12.33553"/>
        <n v="0.41922999999999999"/>
        <n v="0.14374899999999999"/>
        <n v="1.2148460000000001"/>
        <n v="4.6323819999999998"/>
        <n v="17.314855999999999"/>
        <n v="22.062525000000001"/>
        <n v="0.20399999999999999"/>
        <n v="3.226035"/>
        <n v="265.80552999999998"/>
        <n v="182.713652"/>
        <n v="79.526208999999994"/>
        <n v="3.096841"/>
        <n v="15.431164000000001"/>
        <n v="0.49995499999999998"/>
        <n v="0.16874900000000001"/>
        <n v="1.5116309999999999"/>
        <n v="5.3898619999999999"/>
        <n v="20.501275"/>
        <n v="15.488363"/>
        <n v="0.225852"/>
        <n v="2.8171210000000002"/>
        <n v="327.37067400000001"/>
        <n v="234.154955"/>
        <n v="108.244561"/>
        <n v="5.123691"/>
        <n v="50.957898999999998"/>
        <n v="1.0120659999999999"/>
        <n v="0.30295499999999997"/>
        <n v="2.5022530000000001"/>
        <n v="8.2657779999999992"/>
        <n v="35.170710999999997"/>
        <n v="17.208570999999999"/>
        <n v="0.275424"/>
        <n v="3.8399709999999998"/>
        <n v="467.05883499999999"/>
        <n v="135.507035"/>
        <n v="66.842001999999994"/>
        <n v="4.1046870000000002"/>
        <n v="32.635128000000002"/>
        <n v="1.222839"/>
        <n v="0.19056899999999999"/>
        <n v="2.163338"/>
        <n v="6.6652180000000003"/>
        <n v="25.140816000000001"/>
        <n v="14.78407"/>
        <n v="0.28690399999999999"/>
        <n v="3.0966909999999999"/>
        <n v="292.639297"/>
        <n v="268.26922400000001"/>
        <n v="102.230985"/>
        <n v="9.6892069999999997"/>
        <n v="125.569682"/>
        <n v="5.8230040000000001"/>
        <n v="0.42661500000000002"/>
        <n v="4.8305619999999996"/>
        <n v="14.057478"/>
        <n v="51.012089000000003"/>
        <n v="51.585011999999999"/>
        <n v="0.442828"/>
        <n v="7.5312000000000001"/>
        <n v="641.46788600000002"/>
        <n v="309.75184999999999"/>
        <n v="82.355686000000006"/>
        <n v="5.5744199999999999"/>
        <n v="40.555754999999998"/>
        <n v="2.893662"/>
        <n v="0.2949"/>
        <n v="2.715293"/>
        <n v="13.118055999999999"/>
        <n v="38.460974"/>
        <n v="20.216721"/>
        <n v="0.60852899999999999"/>
        <n v="5.2729169999999996"/>
        <n v="521.81876299999999"/>
        <n v="85.472166999999999"/>
        <n v="39.174030999999999"/>
        <n v="3.544327"/>
        <n v="23.275372999999998"/>
        <n v="1.6251819999999999"/>
        <n v="0.125171"/>
        <n v="1.539914"/>
        <n v="6.4845449999999998"/>
        <n v="20.398758000000001"/>
        <n v="10.689384"/>
        <n v="0.54428500000000002"/>
        <n v="2.9165009999999998"/>
        <n v="195.789638"/>
        <n v="124.536816"/>
        <n v="51.780631"/>
        <n v="4.1268269999999996"/>
        <n v="27.046773000000002"/>
        <n v="1.906998"/>
        <n v="0.171206"/>
        <n v="1.909281"/>
        <n v="8.3034820000000007"/>
        <n v="25.862551"/>
        <n v="12.352449999999999"/>
        <n v="0.63505"/>
        <n v="3.7199520000000001"/>
        <n v="262.35201699999999"/>
        <n v="84.011495999999994"/>
        <n v="40.149037999999997"/>
        <n v="3.5520010000000002"/>
        <n v="22.343187"/>
        <n v="1.581053"/>
        <n v="0.12939899999999999"/>
        <n v="1.5439069999999999"/>
        <n v="6.6022210000000001"/>
        <n v="21.295216"/>
        <n v="9.9413800000000005"/>
        <n v="0.63566"/>
        <n v="3.0953369999999998"/>
        <n v="194.879895"/>
        <n v="124.37748000000001"/>
        <n v="55.477136000000002"/>
        <n v="3.98767"/>
        <n v="25.233903000000002"/>
        <n v="1.7988170000000001"/>
        <n v="0.18123"/>
        <n v="1.9407270000000001"/>
        <n v="8.3354739999999996"/>
        <n v="26.735132"/>
        <n v="10.888763000000001"/>
        <n v="0.71249700000000005"/>
        <n v="3.7957489999999998"/>
        <n v="263.46457800000002"/>
        <n v="205.63832199999999"/>
        <n v="68.817408999999998"/>
        <n v="4.2991039999999998"/>
        <n v="28.098966999999998"/>
        <n v="2.0892849999999998"/>
        <n v="0.21051700000000001"/>
        <n v="2.2030059999999998"/>
        <n v="10.056281"/>
        <n v="29.13025"/>
        <n v="12.253576000000001"/>
        <n v="0.731437"/>
        <n v="3.9388390000000002"/>
        <n v="367.466993"/>
        <n v="215.93213"/>
        <n v="78.496581000000006"/>
        <n v="4.3850100000000003"/>
        <n v="27.938627"/>
        <n v="1.8872119999999999"/>
        <n v="0.27293699999999999"/>
        <n v="2.50726"/>
        <n v="11.165917"/>
        <n v="34.482509999999998"/>
        <n v="12.102986"/>
        <n v="0.83486700000000003"/>
        <n v="4.6913260000000001"/>
        <n v="394.697363"/>
        <n v="136.30229800000001"/>
        <n v="72.005549999999999"/>
        <n v="3.9794909999999999"/>
        <n v="24.447713"/>
        <n v="1.2982130000000001"/>
        <n v="0.28166099999999999"/>
        <n v="2.4723359999999999"/>
        <n v="9.3413979999999999"/>
        <n v="33.381346000000001"/>
        <n v="8.8874669999999991"/>
        <n v="0.89867900000000001"/>
        <n v="4.7625640000000002"/>
        <n v="298.058716"/>
        <n v="84.749987000000004"/>
        <n v="51.688892000000003"/>
        <n v="3.4205969999999999"/>
        <n v="20.704528"/>
        <n v="1.163978"/>
        <n v="0.18720100000000001"/>
        <n v="1.8450089999999999"/>
        <n v="7.219811"/>
        <n v="26.024256000000001"/>
        <n v="7.6020110000000001"/>
        <n v="0.79952000000000001"/>
        <n v="3.8565420000000001"/>
        <n v="209.26233199999999"/>
        <n v="207.53536500000001"/>
        <n v="98.654702"/>
        <n v="4.3201489999999998"/>
        <n v="25.885276000000001"/>
        <n v="1.2133119999999999"/>
        <n v="0.37510700000000002"/>
        <n v="2.6049579999999999"/>
        <n v="11.048082000000001"/>
        <n v="39.829448999999997"/>
        <n v="9.1444270000000003"/>
        <n v="0.92350100000000002"/>
        <n v="6.053547"/>
        <n v="407.587875"/>
        <n v="72.545837000000006"/>
        <n v="49.081021"/>
        <n v="3.2064029999999999"/>
        <n v="19.197980000000001"/>
        <n v="0.99181200000000003"/>
        <n v="0.17394799999999999"/>
        <n v="1.553844"/>
        <n v="6.5207519999999999"/>
        <n v="24.143149999999999"/>
        <n v="6.6884560000000004"/>
        <n v="0.77363800000000005"/>
        <n v="3.764284"/>
        <n v="188.64112499999999"/>
        <n v="82.375153999999995"/>
        <n v="55.985522000000003"/>
        <n v="3.2972570000000001"/>
        <n v="19.570762999999999"/>
        <n v="0.96805200000000002"/>
        <n v="0.19522300000000001"/>
        <n v="1.6949080000000001"/>
        <n v="6.9118279999999999"/>
        <n v="25.813911000000001"/>
        <n v="6.6139190000000001"/>
        <n v="0.81317499999999998"/>
        <n v="3.9869819999999998"/>
        <n v="208.22669400000001"/>
        <n v="45.151913"/>
        <n v="28.143471999999999"/>
        <n v="2.6034480000000002"/>
        <n v="15.478666"/>
        <n v="0.93899200000000005"/>
        <n v="9.5284999999999995E-2"/>
        <n v="1.0326379999999999"/>
        <n v="4.7204230000000003"/>
        <n v="16.966574999999999"/>
        <n v="5.9946169999999999"/>
        <n v="0.59726100000000004"/>
        <n v="2.6337199999999998"/>
        <n v="124.35701"/>
        <n v="63.709670000000003"/>
        <n v="37.384144999999997"/>
        <n v="3.4597220000000002"/>
        <n v="20.685013000000001"/>
        <n v="1.277255"/>
        <n v="0.13153599999999999"/>
        <n v="1.360798"/>
        <n v="6.6579360000000003"/>
        <n v="22.99004"/>
        <n v="8.4812410000000007"/>
        <n v="0.65148200000000001"/>
        <n v="3.6440350000000001"/>
        <n v="170.432873"/>
        <n v="59.208319000000003"/>
        <n v="35.990338000000001"/>
        <n v="3.2511800000000002"/>
        <n v="19.394722999999999"/>
        <n v="1.144144"/>
        <n v="0.12583"/>
        <n v="1.275838"/>
        <n v="6.2902360000000002"/>
        <n v="22.137881"/>
        <n v="7.6793149999999999"/>
        <n v="0.65927899999999995"/>
        <n v="3.5365829999999998"/>
        <n v="160.69366600000001"/>
        <n v="69.575115999999994"/>
        <n v="44.761671"/>
        <n v="3.406965"/>
        <n v="20.413428"/>
        <n v="1.116233"/>
        <n v="0.162518"/>
        <n v="1.4999450000000001"/>
        <n v="6.8969399999999998"/>
        <n v="24.704491999999998"/>
        <n v="7.6341760000000001"/>
        <n v="0.72707900000000003"/>
        <n v="3.9628649999999999"/>
        <n v="184.86142799999999"/>
        <n v="63.322322999999997"/>
        <n v="41.107315"/>
        <n v="3.273536"/>
        <n v="19.522096999999999"/>
        <n v="1.050948"/>
        <n v="0.14918699999999999"/>
        <n v="1.375467"/>
        <n v="6.491206"/>
        <n v="23.403168000000001"/>
        <n v="7.2917180000000004"/>
        <n v="0.70317200000000002"/>
        <n v="3.780437"/>
        <n v="171.470574"/>
        <n v="102.797257"/>
        <n v="70.950874999999996"/>
        <n v="3.2552120000000002"/>
        <n v="19.102792000000001"/>
        <n v="0.85603799999999997"/>
        <n v="0.23305600000000001"/>
        <n v="1.855329"/>
        <n v="7.172866"/>
        <n v="26.564761000000001"/>
        <n v="6.0848620000000002"/>
        <n v="0.78499099999999999"/>
        <n v="4.0616649999999996"/>
        <n v="243.71970400000001"/>
        <n v="122.234129"/>
        <n v="82.574619999999996"/>
        <n v="3.945532"/>
        <n v="23.793386999999999"/>
        <n v="1.0046139999999999"/>
        <n v="0.32491900000000001"/>
        <n v="2.0366909999999998"/>
        <n v="9.2498059999999995"/>
        <n v="34.838132000000002"/>
        <n v="7.8312160000000004"/>
        <n v="0.84207100000000001"/>
        <n v="5.8109659999999996"/>
        <n v="294.48608300000001"/>
        <n v="86.194519999999997"/>
        <n v="65.131939000000003"/>
        <n v="3.404134"/>
        <n v="20.570014"/>
        <n v="0.83230999999999999"/>
        <n v="0.25291999999999998"/>
        <n v="1.7076180000000001"/>
        <n v="7.2394530000000001"/>
        <n v="28.017664"/>
        <n v="6.3729269999999998"/>
        <n v="0.77430200000000005"/>
        <n v="4.6398279999999996"/>
        <n v="225.137629"/>
        <n v="96.159831999999994"/>
        <n v="69.956787000000006"/>
        <n v="3.8763459999999998"/>
        <n v="23.402853"/>
        <n v="0.87417100000000003"/>
        <n v="0.353184"/>
        <n v="1.8324279999999999"/>
        <n v="8.4536359999999995"/>
        <n v="33.338036000000002"/>
        <n v="7.0693419999999998"/>
        <n v="0.836426"/>
        <n v="5.8501430000000001"/>
        <n v="252.003184"/>
        <n v="79.569961000000006"/>
        <n v="61.481732000000001"/>
        <n v="3.3737189999999999"/>
        <n v="20.238007"/>
        <n v="0.757857"/>
        <n v="0.27244299999999999"/>
        <n v="1.632701"/>
        <n v="7.1610040000000001"/>
        <n v="28.466946"/>
        <n v="5.9571649999999998"/>
        <n v="0.81144499999999997"/>
        <n v="4.8193070000000002"/>
        <n v="214.54228699999999"/>
        <n v="90.367984000000007"/>
        <n v="74.125580999999997"/>
        <n v="2.9999669999999998"/>
        <n v="18.031945"/>
        <n v="0.71040599999999998"/>
        <n v="0.24394299999999999"/>
        <n v="1.7222059999999999"/>
        <n v="6.8793220000000002"/>
        <n v="26.296402"/>
        <n v="5.3323359999999997"/>
        <n v="0.758019"/>
        <n v="4.1733950000000002"/>
        <n v="231.64150599999999"/>
        <n v="137.04051200000001"/>
        <n v="99.262204999999994"/>
        <n v="4.5924709999999997"/>
        <n v="30.339448000000001"/>
        <n v="0.86773"/>
        <n v="0.94097600000000003"/>
        <n v="2.5245220000000002"/>
        <n v="10.979895000000001"/>
        <n v="48.423513999999997"/>
        <n v="8.3227899999999995"/>
        <n v="0.96267100000000005"/>
        <n v="8.3166100000000007"/>
        <n v="352.57334400000002"/>
        <n v="111.186992"/>
        <n v="82.800889999999995"/>
        <n v="4.7655180000000001"/>
        <n v="27.420455"/>
        <n v="0.75924800000000003"/>
        <n v="0.76088500000000003"/>
        <n v="1.9681690000000001"/>
        <n v="8.8151759999999992"/>
        <n v="38.258001"/>
        <n v="6.7513180000000004"/>
        <n v="0.91083599999999998"/>
        <n v="6.885713"/>
        <n v="291.28320100000002"/>
        <n v="103.06972"/>
        <n v="79.365448000000001"/>
        <n v="4.5090820000000003"/>
        <n v="25.679212"/>
        <n v="0.74429999999999996"/>
        <n v="0.64697400000000005"/>
        <n v="1.819885"/>
        <n v="8.1637170000000001"/>
        <n v="35.300536999999998"/>
        <n v="6.3466399999999998"/>
        <n v="0.890818"/>
        <n v="6.308764"/>
        <n v="272.84509700000001"/>
        <n v="109.333089"/>
        <n v="85.963515000000001"/>
        <n v="5.4398580000000001"/>
        <n v="31.842617000000001"/>
        <n v="0.71448900000000004"/>
        <n v="1.257862"/>
        <n v="2.1905320000000001"/>
        <n v="9.1753"/>
        <n v="41.361621999999997"/>
        <n v="6.8619789999999998"/>
        <n v="1.0024200000000001"/>
        <n v="7.8196219999999999"/>
        <n v="302.96290499999998"/>
        <n v="196.467918"/>
        <n v="130.007217"/>
        <n v="5.4929100000000002"/>
        <n v="30.100121000000001"/>
        <n v="0.71214500000000003"/>
        <n v="2.2324850000000001"/>
        <n v="1.8728880000000001"/>
        <n v="10.209232999999999"/>
        <n v="44.964176000000002"/>
        <n v="6.7693659999999998"/>
        <n v="0.95967499999999994"/>
        <n v="8.0685310000000001"/>
        <n v="437.85666500000002"/>
        <n v="94.805745999999999"/>
        <n v="75.408141000000001"/>
        <n v="4.5095130000000001"/>
        <n v="24.430534999999999"/>
        <n v="0.63897099999999996"/>
        <n v="0.67109200000000002"/>
        <n v="1.568586"/>
        <n v="7.4264289999999997"/>
        <n v="32.844898999999998"/>
        <n v="5.6064619999999996"/>
        <n v="0.89193"/>
        <n v="5.9054390000000003"/>
        <n v="254.70774299999999"/>
        <n v="155.330861"/>
        <n v="120.544945"/>
        <n v="4.5760670000000001"/>
        <n v="34.541145"/>
        <n v="0.76805800000000002"/>
        <n v="3.6523029999999999"/>
        <n v="2.6364869999999998"/>
        <n v="11.455892"/>
        <n v="51.637807000000002"/>
        <n v="9.2046519999999994"/>
        <n v="1.0813820000000001"/>
        <n v="10.342140000000001"/>
        <n v="405.77173900000003"/>
        <n v="146.24848800000001"/>
        <n v="102.274726"/>
        <n v="6.7920360000000004"/>
        <n v="39.697090000000003"/>
        <n v="0.74766299999999997"/>
        <n v="2.529271"/>
        <n v="2.4659520000000001"/>
        <n v="11.223036"/>
        <n v="51.237949999999998"/>
        <n v="7.6329789999999997"/>
        <n v="1.0787059999999999"/>
        <n v="10.106685000000001"/>
        <n v="382.034582"/>
        <n v="135.30703299999999"/>
        <n v="103.382762"/>
        <n v="7.475009"/>
        <n v="32.351967999999999"/>
        <n v="0.64327000000000001"/>
        <n v="0.99437799999999998"/>
        <n v="1.875389"/>
        <n v="9.6370500000000003"/>
        <n v="43.825660999999997"/>
        <n v="6.1362899999999998"/>
        <n v="1.0444089999999999"/>
        <n v="8.1022470000000002"/>
        <n v="350.77546599999999"/>
        <n v="90.151094000000001"/>
        <n v="77.542686000000003"/>
        <n v="4.12873"/>
        <n v="28.027403"/>
        <n v="0.56956899999999999"/>
        <n v="5.728192"/>
        <n v="2.047218"/>
        <n v="8.2229790000000005"/>
        <n v="36.591084000000002"/>
        <n v="5.6898260000000001"/>
        <n v="0.89663099999999996"/>
        <n v="7.7445050000000002"/>
        <n v="267.33991700000001"/>
        <m/>
      </sharedItems>
    </cacheField>
    <cacheField name="deposition_vmm_2030" numFmtId="0">
      <sharedItems containsString="0" containsBlank="1" containsNumber="1" minValue="9.3869999999999995E-3" maxValue="493.86874399999999" count="1704">
        <n v="30.947403000000001"/>
        <n v="17.898284"/>
        <n v="4.321218"/>
        <n v="18.691690999999999"/>
        <n v="2.9856000000000001E-2"/>
        <n v="0.29346"/>
        <n v="0.60433800000000004"/>
        <n v="4.9849439999999996"/>
        <n v="5.4003949999999996"/>
        <n v="10.646077999999999"/>
        <n v="0.63422400000000001"/>
        <n v="2.62554"/>
        <n v="97.077431000000004"/>
        <n v="4.3199529999999999"/>
        <n v="3.060854"/>
        <n v="1.412639"/>
        <n v="5.5239440000000002"/>
        <n v="9.5139999999999999E-3"/>
        <n v="5.0765999999999999E-2"/>
        <n v="0.10201"/>
        <n v="1.432617"/>
        <n v="1.477884"/>
        <n v="3.2528570000000001"/>
        <n v="0.29786299999999999"/>
        <n v="0.79863700000000004"/>
        <n v="21.739538"/>
        <n v="6.683522"/>
        <n v="4.1448419999999997"/>
        <n v="1.6785140000000001"/>
        <n v="6.5442030000000004"/>
        <n v="1.0847000000000001E-2"/>
        <n v="7.9277E-2"/>
        <n v="0.144288"/>
        <n v="1.633982"/>
        <n v="1.6460889999999999"/>
        <n v="4.4504599999999996"/>
        <n v="0.26971499999999998"/>
        <n v="0.86209000000000002"/>
        <n v="28.147829000000002"/>
        <n v="5.8934670000000002"/>
        <n v="3.7401819999999999"/>
        <n v="1.622457"/>
        <n v="6.2939629999999998"/>
        <n v="1.0749999999999999E-2"/>
        <n v="6.9661000000000001E-2"/>
        <n v="0.131772"/>
        <n v="1.6164320000000001"/>
        <n v="1.6191059999999999"/>
        <n v="4.1835950000000004"/>
        <n v="0.273706"/>
        <n v="0.85558100000000004"/>
        <n v="26.310672"/>
        <n v="5.3908589999999998"/>
        <n v="3.5245259999999998"/>
        <n v="1.5453809999999999"/>
        <n v="5.9995560000000001"/>
        <n v="9.8569999999999994E-3"/>
        <n v="6.2598000000000001E-2"/>
        <n v="0.122131"/>
        <n v="1.6051629999999999"/>
        <n v="1.6065940000000001"/>
        <n v="3.8566660000000001"/>
        <n v="0.288603"/>
        <n v="0.850275"/>
        <n v="24.862209"/>
        <n v="4.8676539999999999"/>
        <n v="3.3729779999999998"/>
        <n v="1.5597620000000001"/>
        <n v="6.1289860000000003"/>
        <n v="1.0382000000000001E-2"/>
        <n v="5.7446999999999998E-2"/>
        <n v="0.11662400000000001"/>
        <n v="1.6038760000000001"/>
        <n v="1.624625"/>
        <n v="3.7409530000000002"/>
        <n v="0.29249000000000003"/>
        <n v="0.87743000000000004"/>
        <n v="24.253207"/>
        <n v="4.9919729999999998"/>
        <n v="3.5678130000000001"/>
        <n v="1.686447"/>
        <n v="6.6806409999999996"/>
        <n v="1.15E-2"/>
        <n v="5.8255000000000001E-2"/>
        <n v="0.123094"/>
        <n v="1.745476"/>
        <n v="1.7726820000000001"/>
        <n v="3.9341010000000001"/>
        <n v="0.32256600000000002"/>
        <n v="0.97281600000000001"/>
        <n v="25.867363999999998"/>
        <n v="4.1841270000000002"/>
        <n v="2.9617209999999998"/>
        <n v="1.386536"/>
        <n v="5.429532"/>
        <n v="9.3869999999999995E-3"/>
        <n v="4.8842999999999998E-2"/>
        <n v="9.8483000000000001E-2"/>
        <n v="1.410212"/>
        <n v="1.4452389999999999"/>
        <n v="3.1847460000000001"/>
        <n v="0.29124800000000001"/>
        <n v="0.78562399999999999"/>
        <n v="21.235697999999999"/>
        <n v="5.2776870000000002"/>
        <n v="3.7314250000000002"/>
        <n v="1.7011430000000001"/>
        <n v="6.7717400000000003"/>
        <n v="1.1775000000000001E-2"/>
        <n v="6.1908999999999999E-2"/>
        <n v="0.129998"/>
        <n v="1.7213959999999999"/>
        <n v="1.7730809999999999"/>
        <n v="4.012289"/>
        <n v="0.32483800000000002"/>
        <n v="0.95637899999999998"/>
        <n v="26.473659999999999"/>
        <n v="6.9821580000000001"/>
        <n v="4.6221759999999996"/>
        <n v="1.816767"/>
        <n v="7.2655820000000002"/>
        <n v="1.2792E-2"/>
        <n v="7.8228000000000006E-2"/>
        <n v="0.16262099999999999"/>
        <n v="1.829232"/>
        <n v="1.886085"/>
        <n v="4.2806930000000003"/>
        <n v="0.33721800000000002"/>
        <n v="0.97071200000000002"/>
        <n v="30.244264000000001"/>
        <n v="6.162738"/>
        <n v="4.3156080000000001"/>
        <n v="1.8682129999999999"/>
        <n v="7.4631470000000002"/>
        <n v="1.3122E-2"/>
        <n v="7.0846999999999993E-2"/>
        <n v="0.15127099999999999"/>
        <n v="1.9037949999999999"/>
        <n v="1.9622520000000001"/>
        <n v="4.3790449999999996"/>
        <n v="0.35492800000000002"/>
        <n v="1.054462"/>
        <n v="29.699428000000001"/>
        <n v="6.2544459999999997"/>
        <n v="4.4564690000000002"/>
        <n v="1.927481"/>
        <n v="7.6536770000000001"/>
        <n v="1.3681E-2"/>
        <n v="7.1037000000000003E-2"/>
        <n v="0.15403500000000001"/>
        <n v="1.9646220000000001"/>
        <n v="2.0461830000000001"/>
        <n v="4.4563370000000004"/>
        <n v="0.37997999999999998"/>
        <n v="1.1057239999999999"/>
        <n v="30.483671999999999"/>
        <n v="6.7698450000000001"/>
        <n v="4.812093"/>
        <n v="2.0396200000000002"/>
        <n v="8.1272400000000005"/>
        <n v="1.4345999999999999E-2"/>
        <n v="7.5051000000000007E-2"/>
        <n v="0.16689499999999999"/>
        <n v="2.1146940000000001"/>
        <n v="2.1961879999999998"/>
        <n v="4.6965890000000003"/>
        <n v="0.39798499999999998"/>
        <n v="1.189281"/>
        <n v="32.599826999999998"/>
        <n v="7.0425069999999996"/>
        <n v="4.9973580000000002"/>
        <n v="2.101334"/>
        <n v="8.3978040000000007"/>
        <n v="1.4695E-2"/>
        <n v="7.6866000000000004E-2"/>
        <n v="0.17211899999999999"/>
        <n v="2.2147570000000001"/>
        <n v="2.2881999999999998"/>
        <n v="4.8080410000000002"/>
        <n v="0.40936"/>
        <n v="1.242059"/>
        <n v="33.765099999999997"/>
        <n v="8.3289849999999994"/>
        <n v="5.6992250000000002"/>
        <n v="2.202893"/>
        <n v="8.8758859999999995"/>
        <n v="1.5982E-2"/>
        <n v="8.9101E-2"/>
        <n v="0.200321"/>
        <n v="2.2746879999999998"/>
        <n v="2.3701690000000002"/>
        <n v="5.1018619999999997"/>
        <n v="0.42211599999999999"/>
        <n v="1.251487"/>
        <n v="36.832715"/>
        <n v="7.8863849999999998"/>
        <n v="5.9626729999999997"/>
        <n v="2.4718260000000001"/>
        <n v="9.7879140000000007"/>
        <n v="1.6473000000000002E-2"/>
        <n v="8.0260999999999999E-2"/>
        <n v="0.18488599999999999"/>
        <n v="2.6937350000000002"/>
        <n v="2.8319860000000001"/>
        <n v="5.2844309999999997"/>
        <n v="0.48714299999999999"/>
        <n v="1.5801320000000001"/>
        <n v="39.267845000000001"/>
        <n v="8.4028700000000001"/>
        <n v="5.9347510000000003"/>
        <n v="2.4419520000000001"/>
        <n v="9.7984050000000007"/>
        <n v="1.6903999999999999E-2"/>
        <n v="8.8099999999999998E-2"/>
        <n v="0.20236599999999999"/>
        <n v="2.6691919999999998"/>
        <n v="2.7318509999999998"/>
        <n v="5.519933"/>
        <n v="0.45863599999999999"/>
        <n v="1.482901"/>
        <n v="39.747861"/>
        <n v="6.9759760000000002"/>
        <n v="5.0118489999999998"/>
        <n v="2.066735"/>
        <n v="8.2439"/>
        <n v="1.4404999999999999E-2"/>
        <n v="7.5538999999999995E-2"/>
        <n v="0.16864299999999999"/>
        <n v="2.1796760000000002"/>
        <n v="2.2848890000000002"/>
        <n v="4.6192120000000001"/>
        <n v="0.427041"/>
        <n v="1.2348589999999999"/>
        <n v="33.302723999999998"/>
        <n v="7.386107"/>
        <n v="5.326314"/>
        <n v="2.1377929999999998"/>
        <n v="8.5204020000000007"/>
        <n v="1.4756999999999999E-2"/>
        <n v="7.7265E-2"/>
        <n v="0.17775199999999999"/>
        <n v="2.2636940000000001"/>
        <n v="2.38951"/>
        <n v="4.7107809999999999"/>
        <n v="0.442191"/>
        <n v="1.289514"/>
        <n v="34.736080000000001"/>
        <n v="6.9500130000000002"/>
        <n v="5.09497"/>
        <n v="2.102179"/>
        <n v="8.3404919999999994"/>
        <n v="1.4419E-2"/>
        <n v="7.3821999999999999E-2"/>
        <n v="0.16719200000000001"/>
        <n v="2.2343009999999999"/>
        <n v="2.3525399999999999"/>
        <n v="4.6094090000000003"/>
        <n v="0.43408999999999998"/>
        <n v="1.2820499999999999"/>
        <n v="33.655476999999998"/>
        <n v="7.1895369999999996"/>
        <n v="5.3198819999999998"/>
        <n v="2.1518709999999999"/>
        <n v="8.5062350000000002"/>
        <n v="1.4540000000000001E-2"/>
        <n v="7.6196E-2"/>
        <n v="0.17110500000000001"/>
        <n v="2.2767740000000001"/>
        <n v="2.4243969999999999"/>
        <n v="4.6014229999999996"/>
        <n v="0.44930300000000001"/>
        <n v="1.325469"/>
        <n v="34.506732"/>
        <n v="10.485473000000001"/>
        <n v="7.1863720000000004"/>
        <n v="2.740132"/>
        <n v="11.089556999999999"/>
        <n v="1.9206000000000001E-2"/>
        <n v="0.106762"/>
        <n v="0.246113"/>
        <n v="3.0131380000000001"/>
        <n v="3.100085"/>
        <n v="6.1931729999999998"/>
        <n v="0.500471"/>
        <n v="1.6573560000000001"/>
        <n v="46.337837999999998"/>
        <n v="7.6702919999999999"/>
        <n v="5.5971960000000003"/>
        <n v="2.213781"/>
        <n v="8.761863"/>
        <n v="1.5076000000000001E-2"/>
        <n v="8.0991999999999995E-2"/>
        <n v="0.18198900000000001"/>
        <n v="2.3395299999999999"/>
        <n v="2.4936259999999999"/>
        <n v="4.7540779999999998"/>
        <n v="0.460677"/>
        <n v="1.352333"/>
        <n v="35.921433"/>
        <n v="9.8918979999999994"/>
        <n v="6.7934780000000003"/>
        <n v="2.5216949999999998"/>
        <n v="10.189821999999999"/>
        <n v="1.7860000000000001E-2"/>
        <n v="0.101323"/>
        <n v="0.23463999999999999"/>
        <n v="2.7065079999999999"/>
        <n v="2.8392710000000001"/>
        <n v="5.6609020000000001"/>
        <n v="0.49285800000000002"/>
        <n v="1.506653"/>
        <n v="42.956907999999999"/>
        <n v="9.8837109999999999"/>
        <n v="6.9044819999999998"/>
        <n v="2.603027"/>
        <n v="10.465128"/>
        <n v="1.8155000000000001E-2"/>
        <n v="0.10085"/>
        <n v="0.23136200000000001"/>
        <n v="2.8185030000000002"/>
        <n v="2.954024"/>
        <n v="5.7383179999999996"/>
        <n v="0.50300800000000001"/>
        <n v="1.5794539999999999"/>
        <n v="43.800021999999998"/>
        <n v="9.2780299999999993"/>
        <n v="6.6027719999999999"/>
        <n v="2.4816539999999998"/>
        <n v="9.8826750000000008"/>
        <n v="1.7014000000000001E-2"/>
        <n v="9.0400999999999995E-2"/>
        <n v="0.21757899999999999"/>
        <n v="2.6546639999999999"/>
        <n v="2.8171400000000002"/>
        <n v="5.3591139999999999"/>
        <n v="0.49502299999999999"/>
        <n v="1.517023"/>
        <n v="41.413088999999999"/>
        <n v="8.3502460000000003"/>
        <n v="6.0455899999999998"/>
        <n v="2.3254109999999999"/>
        <n v="9.2362479999999998"/>
        <n v="1.5970000000000002E-2"/>
        <n v="8.5616999999999999E-2"/>
        <n v="0.19856799999999999"/>
        <n v="2.4469259999999999"/>
        <n v="2.6269999999999998"/>
        <n v="4.9818730000000002"/>
        <n v="0.48331299999999999"/>
        <n v="1.4155230000000001"/>
        <n v="38.212285000000001"/>
        <n v="8.0028369999999995"/>
        <n v="6.0347790000000003"/>
        <n v="2.2728440000000001"/>
        <n v="9.0005749999999995"/>
        <n v="1.5192000000000001E-2"/>
        <n v="8.0630999999999994E-2"/>
        <n v="0.18488099999999999"/>
        <n v="2.3827020000000001"/>
        <n v="2.6243300000000001"/>
        <n v="4.6096630000000003"/>
        <n v="0.49321399999999999"/>
        <n v="1.440421"/>
        <n v="37.142068999999999"/>
        <n v="9.7311730000000001"/>
        <n v="6.6186540000000003"/>
        <n v="2.4995259999999999"/>
        <n v="10.101122"/>
        <n v="1.8162999999999999E-2"/>
        <n v="0.102769"/>
        <n v="0.23315"/>
        <n v="2.622331"/>
        <n v="2.7359270000000002"/>
        <n v="5.7853149999999998"/>
        <n v="0.46479300000000001"/>
        <n v="1.4438249999999999"/>
        <n v="42.356748000000003"/>
        <n v="9.8217560000000006"/>
        <n v="6.7109129999999997"/>
        <n v="2.469373"/>
        <n v="9.9715030000000002"/>
        <n v="1.7904E-2"/>
        <n v="0.101517"/>
        <n v="0.23361699999999999"/>
        <n v="2.5980460000000001"/>
        <n v="2.7507839999999999"/>
        <n v="5.5488429999999997"/>
        <n v="0.49188500000000002"/>
        <n v="1.445589"/>
        <n v="42.161729999999999"/>
        <n v="10.150923000000001"/>
        <n v="6.9351729999999998"/>
        <n v="2.5144860000000002"/>
        <n v="10.103540000000001"/>
        <n v="1.8169999999999999E-2"/>
        <n v="0.105294"/>
        <n v="0.243122"/>
        <n v="2.6062349999999999"/>
        <n v="2.7976939999999999"/>
        <n v="5.4715780000000001"/>
        <n v="0.51838899999999999"/>
        <n v="1.464979"/>
        <n v="42.929583000000001"/>
        <n v="9.9926060000000003"/>
        <n v="6.842562"/>
        <n v="2.5107400000000002"/>
        <n v="10.104765"/>
        <n v="1.813E-2"/>
        <n v="0.10433099999999999"/>
        <n v="0.23913599999999999"/>
        <n v="2.6153179999999998"/>
        <n v="2.796103"/>
        <n v="5.5311469999999998"/>
        <n v="0.51246700000000001"/>
        <n v="1.4707600000000001"/>
        <n v="42.738064999999999"/>
        <n v="23.428906999999999"/>
        <n v="14.848061"/>
        <n v="3.9132440000000002"/>
        <n v="16.185129"/>
        <n v="2.8853E-2"/>
        <n v="0.207347"/>
        <n v="0.55096599999999996"/>
        <n v="4.3327540000000004"/>
        <n v="4.7928889999999997"/>
        <n v="7.9730290000000004"/>
        <n v="0.72738499999999995"/>
        <n v="2.3632339999999998"/>
        <n v="79.351798000000002"/>
        <n v="13.163462000000001"/>
        <n v="9.1162430000000008"/>
        <n v="3.034373"/>
        <n v="12.235801"/>
        <n v="2.1170000000000001E-2"/>
        <n v="0.12701699999999999"/>
        <n v="0.30298799999999998"/>
        <n v="3.2783829999999998"/>
        <n v="3.5437270000000001"/>
        <n v="6.3957170000000003"/>
        <n v="0.59094999999999998"/>
        <n v="1.8746719999999999"/>
        <n v="53.684502999999999"/>
        <n v="11.192242999999999"/>
        <n v="8.0514510000000001"/>
        <n v="2.7323"/>
        <n v="10.933968999999999"/>
        <n v="1.8627999999999999E-2"/>
        <n v="0.108904"/>
        <n v="0.26057599999999997"/>
        <n v="2.9020869999999999"/>
        <n v="3.199913"/>
        <n v="5.5403289999999998"/>
        <n v="0.56818500000000005"/>
        <n v="1.7121420000000001"/>
        <n v="47.220726999999997"/>
        <n v="14.816418000000001"/>
        <n v="10.221240999999999"/>
        <n v="3.2578909999999999"/>
        <n v="13.254234"/>
        <n v="2.3192999999999998E-2"/>
        <n v="0.13855799999999999"/>
        <n v="0.34847400000000001"/>
        <n v="3.4957250000000002"/>
        <n v="3.8209379999999999"/>
        <n v="6.8229480000000002"/>
        <n v="0.63170300000000001"/>
        <n v="2.003015"/>
        <n v="58.834338000000002"/>
        <n v="14.183020000000001"/>
        <n v="9.8718599999999999"/>
        <n v="3.1361530000000002"/>
        <n v="12.680111999999999"/>
        <n v="2.1940000000000001E-2"/>
        <n v="0.13596"/>
        <n v="0.330291"/>
        <n v="3.3536039999999998"/>
        <n v="3.714216"/>
        <n v="6.4150330000000002"/>
        <n v="0.62961299999999998"/>
        <n v="1.9491810000000001"/>
        <n v="56.420983"/>
        <n v="12.595890000000001"/>
        <n v="8.9275800000000007"/>
        <n v="2.9395340000000001"/>
        <n v="11.850141000000001"/>
        <n v="2.0397999999999999E-2"/>
        <n v="0.122658"/>
        <n v="0.29703499999999999"/>
        <n v="3.1166680000000002"/>
        <n v="3.4600789999999999"/>
        <n v="5.9767390000000002"/>
        <n v="0.60299499999999995"/>
        <n v="1.834066"/>
        <n v="51.743783000000001"/>
        <n v="15.789441"/>
        <n v="11.016359"/>
        <n v="3.3718560000000002"/>
        <n v="13.718762999999999"/>
        <n v="2.3479E-2"/>
        <n v="0.14901200000000001"/>
        <n v="0.36770599999999998"/>
        <n v="3.6513689999999999"/>
        <n v="4.062557"/>
        <n v="6.7742180000000003"/>
        <n v="0.662802"/>
        <n v="2.1348370000000001"/>
        <n v="61.722399000000003"/>
        <n v="12.171146999999999"/>
        <n v="8.8643439999999991"/>
        <n v="2.948966"/>
        <n v="11.851671"/>
        <n v="1.9896E-2"/>
        <n v="0.11462799999999999"/>
        <n v="0.27795799999999998"/>
        <n v="3.1912090000000002"/>
        <n v="3.528918"/>
        <n v="5.9137209999999998"/>
        <n v="0.59957199999999999"/>
        <n v="1.9062969999999999"/>
        <n v="51.388326999999997"/>
        <n v="11.028273"/>
        <n v="8.1651959999999999"/>
        <n v="2.7579150000000001"/>
        <n v="11.033504000000001"/>
        <n v="1.8329999999999999E-2"/>
        <n v="0.10551099999999999"/>
        <n v="0.25205300000000003"/>
        <n v="2.938377"/>
        <n v="3.282972"/>
        <n v="5.4076930000000001"/>
        <n v="0.59175199999999994"/>
        <n v="1.7823389999999999"/>
        <n v="47.363914999999999"/>
        <n v="13.945004000000001"/>
        <n v="10.133787"/>
        <n v="3.302365"/>
        <n v="13.321565"/>
        <n v="2.2036E-2"/>
        <n v="0.12814300000000001"/>
        <n v="0.31380599999999997"/>
        <n v="3.6410629999999999"/>
        <n v="4.0065229999999996"/>
        <n v="6.5340749999999996"/>
        <n v="0.65717400000000004"/>
        <n v="2.1716389999999999"/>
        <n v="58.17718"/>
        <n v="13.280796"/>
        <n v="9.6352259999999994"/>
        <n v="3.080559"/>
        <n v="12.385887"/>
        <n v="2.0662E-2"/>
        <n v="0.12180199999999999"/>
        <n v="0.304645"/>
        <n v="3.3231790000000001"/>
        <n v="3.7132000000000001"/>
        <n v="6.0404350000000004"/>
        <n v="0.64172700000000005"/>
        <n v="1.997987"/>
        <n v="54.546104999999997"/>
        <n v="11.641408999999999"/>
        <n v="8.6725259999999995"/>
        <n v="2.8754680000000001"/>
        <n v="11.573515"/>
        <n v="1.9153E-2"/>
        <n v="0.109808"/>
        <n v="0.26636700000000002"/>
        <n v="3.0553180000000002"/>
        <n v="3.4641350000000002"/>
        <n v="5.5540459999999996"/>
        <n v="0.62471299999999996"/>
        <n v="1.883165"/>
        <n v="49.739623000000002"/>
        <n v="14.173311"/>
        <n v="10.364744"/>
        <n v="3.3421409999999998"/>
        <n v="13.515302"/>
        <n v="2.2242000000000001E-2"/>
        <n v="0.12948200000000001"/>
        <n v="0.31983699999999998"/>
        <n v="3.6595810000000002"/>
        <n v="4.0742370000000001"/>
        <n v="6.5129299999999999"/>
        <n v="0.67396800000000001"/>
        <n v="2.2123050000000002"/>
        <n v="59.000079999999997"/>
        <n v="14.610085"/>
        <n v="10.511506000000001"/>
        <n v="3.230871"/>
        <n v="13.043101"/>
        <n v="2.1603000000000001E-2"/>
        <n v="0.13412199999999999"/>
        <n v="0.329793"/>
        <n v="3.4869789999999998"/>
        <n v="3.9242840000000001"/>
        <n v="6.2488039999999998"/>
        <n v="0.66710899999999995"/>
        <n v="2.0981329999999998"/>
        <n v="58.30639"/>
        <n v="15.272496"/>
        <n v="11.070067999999999"/>
        <n v="3.3329620000000002"/>
        <n v="13.43515"/>
        <n v="2.2509000000000001E-2"/>
        <n v="0.14158799999999999"/>
        <n v="0.35172599999999998"/>
        <n v="3.5819459999999999"/>
        <n v="4.1092880000000003"/>
        <n v="6.2854479999999997"/>
        <n v="0.70829299999999995"/>
        <n v="2.1867380000000001"/>
        <n v="60.498212000000002"/>
        <n v="15.343330999999999"/>
        <n v="11.173396"/>
        <n v="3.3659240000000001"/>
        <n v="13.603422"/>
        <n v="2.2488999999999999E-2"/>
        <n v="0.14261099999999999"/>
        <n v="0.35166599999999998"/>
        <n v="3.650614"/>
        <n v="4.1792129999999998"/>
        <n v="6.3576779999999999"/>
        <n v="0.71173299999999995"/>
        <n v="2.2377090000000002"/>
        <n v="61.139786000000001"/>
        <n v="13.950675"/>
        <n v="10.258013"/>
        <n v="3.1770399999999999"/>
        <n v="12.850868999999999"/>
        <n v="2.1307E-2"/>
        <n v="0.13070000000000001"/>
        <n v="0.320156"/>
        <n v="3.4166530000000002"/>
        <n v="3.9218999999999999"/>
        <n v="6.0046439999999999"/>
        <n v="0.68511500000000003"/>
        <n v="2.111062"/>
        <n v="56.848134000000002"/>
        <n v="26.687111999999999"/>
        <n v="16.429470999999999"/>
        <n v="4.5433219999999999"/>
        <n v="18.963003"/>
        <n v="3.3260999999999999E-2"/>
        <n v="0.23675599999999999"/>
        <n v="0.59745700000000002"/>
        <n v="5.1716240000000004"/>
        <n v="5.527768"/>
        <n v="10.081939"/>
        <n v="0.74323499999999998"/>
        <n v="2.773917"/>
        <n v="91.788865000000001"/>
        <n v="21.005482000000001"/>
        <n v="13.911396999999999"/>
        <n v="3.9519380000000002"/>
        <n v="16.281804000000001"/>
        <n v="2.8885000000000001E-2"/>
        <n v="0.19104499999999999"/>
        <n v="0.49736900000000001"/>
        <n v="4.2831409999999996"/>
        <n v="4.755204"/>
        <n v="8.0746409999999997"/>
        <n v="0.737954"/>
        <n v="2.430857"/>
        <n v="76.149716999999995"/>
        <n v="18.115638000000001"/>
        <n v="12.655469999999999"/>
        <n v="3.6814689999999999"/>
        <n v="15.005143"/>
        <n v="2.5700000000000001E-2"/>
        <n v="0.16412399999999999"/>
        <n v="0.427703"/>
        <n v="3.972388"/>
        <n v="4.4902980000000001"/>
        <n v="7.181387"/>
        <n v="0.74102000000000001"/>
        <n v="2.350603"/>
        <n v="68.810942999999995"/>
        <n v="19.934317"/>
        <n v="14.228849"/>
        <n v="3.928042"/>
        <n v="16.050899999999999"/>
        <n v="2.5862E-2"/>
        <n v="0.18140100000000001"/>
        <n v="0.464113"/>
        <n v="4.3800679999999996"/>
        <n v="5.0266339999999996"/>
        <n v="7.2980489999999998"/>
        <n v="0.80574100000000004"/>
        <n v="2.6552310000000001"/>
        <n v="74.979207000000002"/>
        <n v="18.859262999999999"/>
        <n v="13.679631000000001"/>
        <n v="3.7886519999999999"/>
        <n v="15.397543000000001"/>
        <n v="2.4118000000000001E-2"/>
        <n v="0.169241"/>
        <n v="0.44028499999999998"/>
        <n v="4.2040379999999997"/>
        <n v="4.8663460000000001"/>
        <n v="6.8813219999999999"/>
        <n v="0.80423500000000003"/>
        <n v="2.5835129999999999"/>
        <n v="71.698187000000004"/>
        <n v="22.536832"/>
        <n v="16.050782999999999"/>
        <n v="4.372306"/>
        <n v="17.985067999999998"/>
        <n v="2.7963999999999999E-2"/>
        <n v="0.20144400000000001"/>
        <n v="0.51907700000000001"/>
        <n v="5.0471579999999996"/>
        <n v="5.7309979999999996"/>
        <n v="8.0653330000000008"/>
        <n v="0.859487"/>
        <n v="3.0478510000000001"/>
        <n v="84.444300999999996"/>
        <n v="18.652989000000002"/>
        <n v="13.623818999999999"/>
        <n v="3.7238030000000002"/>
        <n v="15.147398000000001"/>
        <n v="2.3477000000000001E-2"/>
        <n v="0.16869400000000001"/>
        <n v="0.44011600000000001"/>
        <n v="4.1235030000000004"/>
        <n v="4.8361679999999998"/>
        <n v="6.7183149999999996"/>
        <n v="0.81388400000000005"/>
        <n v="2.5617559999999999"/>
        <n v="70.833922000000001"/>
        <n v="26.140991"/>
        <n v="15.754219000000001"/>
        <n v="4.2215220000000002"/>
        <n v="17.509542"/>
        <n v="3.1753999999999998E-2"/>
        <n v="0.233102"/>
        <n v="0.60823400000000005"/>
        <n v="4.6149630000000004"/>
        <n v="5.0202609999999996"/>
        <n v="9.1985299999999999"/>
        <n v="0.71388200000000002"/>
        <n v="2.4323130000000002"/>
        <n v="86.479313000000005"/>
        <n v="33.843569000000002"/>
        <n v="21.735386999999999"/>
        <n v="4.8772089999999997"/>
        <n v="20.549807000000001"/>
        <n v="3.4050999999999998E-2"/>
        <n v="0.278555"/>
        <n v="0.80985799999999997"/>
        <n v="5.8417050000000001"/>
        <n v="6.5706889999999998"/>
        <n v="9.4390540000000005"/>
        <n v="0.86135899999999999"/>
        <n v="3.2375029999999998"/>
        <n v="108.078746"/>
        <n v="40.042265"/>
        <n v="21.426832999999998"/>
        <n v="5.2656790000000004"/>
        <n v="22.378287"/>
        <n v="4.3643000000000001E-2"/>
        <n v="0.33668300000000001"/>
        <n v="0.81975100000000001"/>
        <n v="5.8694660000000001"/>
        <n v="6.1575569999999997"/>
        <n v="13.094465"/>
        <n v="0.67628200000000005"/>
        <n v="2.8126180000000001"/>
        <n v="118.923529"/>
        <n v="40.409162999999999"/>
        <n v="21.796233000000001"/>
        <n v="5.1798390000000003"/>
        <n v="22.120643000000001"/>
        <n v="4.3485000000000003E-2"/>
        <n v="0.33767200000000003"/>
        <n v="0.82892500000000002"/>
        <n v="5.8209419999999996"/>
        <n v="6.1255899999999999"/>
        <n v="12.65802"/>
        <n v="0.69420599999999999"/>
        <n v="2.7345519999999999"/>
        <n v="118.74927"/>
        <n v="7.366028"/>
        <n v="4.8408480000000003"/>
        <n v="1.9469890000000001"/>
        <n v="7.7610460000000003"/>
        <n v="1.3245E-2"/>
        <n v="8.4623000000000004E-2"/>
        <n v="0.17316100000000001"/>
        <n v="1.985309"/>
        <n v="2.0378099999999999"/>
        <n v="4.8081680000000002"/>
        <n v="0.34033000000000002"/>
        <n v="1.0591900000000001"/>
        <n v="32.416747000000001"/>
        <n v="9.7000069999999994"/>
        <n v="6.5948039999999999"/>
        <n v="2.411235"/>
        <n v="9.6979880000000005"/>
        <n v="1.7582E-2"/>
        <n v="0.101037"/>
        <n v="0.23044400000000001"/>
        <n v="2.507352"/>
        <n v="2.67021"/>
        <n v="5.363092"/>
        <n v="0.49256299999999997"/>
        <n v="1.394976"/>
        <n v="41.181289999999997"/>
        <n v="30.889665999999998"/>
        <n v="17.850045000000001"/>
        <n v="4.7218749999999998"/>
        <n v="19.493957999999999"/>
        <n v="3.7035999999999999E-2"/>
        <n v="0.27177200000000001"/>
        <n v="0.68951700000000005"/>
        <n v="5.1542000000000003"/>
        <n v="5.5071139999999996"/>
        <n v="10.849676000000001"/>
        <n v="0.69375500000000001"/>
        <n v="2.6334140000000001"/>
        <n v="98.792028000000002"/>
        <n v="28.868393000000001"/>
        <n v="16.255476999999999"/>
        <n v="4.2138280000000004"/>
        <n v="17.820084999999999"/>
        <n v="3.3910999999999997E-2"/>
        <n v="0.274754"/>
        <n v="0.61766100000000002"/>
        <n v="4.3331499999999998"/>
        <n v="4.5685989999999999"/>
        <n v="10.812199"/>
        <n v="0.539937"/>
        <n v="2.0890339999999998"/>
        <n v="90.427028000000007"/>
        <n v="18.600432999999999"/>
        <n v="11.190094"/>
        <n v="3.3584040000000002"/>
        <n v="13.686662"/>
        <n v="2.3678999999999999E-2"/>
        <n v="0.20441000000000001"/>
        <n v="0.428037"/>
        <n v="3.2849240000000002"/>
        <n v="3.4807070000000002"/>
        <n v="8.5984599999999993"/>
        <n v="0.49671700000000002"/>
        <n v="1.668102"/>
        <n v="65.020629"/>
        <n v="7.9654309999999997"/>
        <n v="4.8726029999999998"/>
        <n v="1.8457159999999999"/>
        <n v="7.2188249999999998"/>
        <n v="1.2017999999999999E-2"/>
        <n v="9.3051999999999996E-2"/>
        <n v="0.17199800000000001"/>
        <n v="1.7717540000000001"/>
        <n v="1.8010360000000001"/>
        <n v="4.911727"/>
        <n v="0.28904999999999997"/>
        <n v="0.93015099999999995"/>
        <n v="31.883361000000001"/>
        <n v="9.0678400000000003"/>
        <n v="5.5242589999999998"/>
        <n v="2.0150749999999999"/>
        <n v="7.9388719999999999"/>
        <n v="1.3242E-2"/>
        <n v="0.105614"/>
        <n v="0.195607"/>
        <n v="1.9274279999999999"/>
        <n v="1.966923"/>
        <n v="5.4198589999999998"/>
        <n v="0.30642900000000001"/>
        <n v="1.0121389999999999"/>
        <n v="35.493287000000002"/>
        <n v="11.445017999999999"/>
        <n v="6.8380320000000001"/>
        <n v="2.3553099999999998"/>
        <n v="9.3251390000000001"/>
        <n v="1.5547999999999999E-2"/>
        <n v="0.13056899999999999"/>
        <n v="0.241729"/>
        <n v="2.2722150000000001"/>
        <n v="2.310387"/>
        <n v="6.4323399999999999"/>
        <n v="0.33093800000000001"/>
        <n v="1.1783060000000001"/>
        <n v="42.875531000000002"/>
        <n v="14.105949000000001"/>
        <n v="8.2943320000000007"/>
        <n v="2.669934"/>
        <n v="10.683033999999999"/>
        <n v="1.7017000000000001E-2"/>
        <n v="0.15997700000000001"/>
        <n v="0.29367399999999999"/>
        <n v="2.628746"/>
        <n v="2.6734070000000001"/>
        <n v="7.4684900000000001"/>
        <n v="0.35282000000000002"/>
        <n v="1.34904"/>
        <n v="50.696420000000003"/>
        <n v="17.568031999999999"/>
        <n v="10.340593"/>
        <n v="3.0569459999999999"/>
        <n v="12.266897"/>
        <n v="1.9299E-2"/>
        <n v="0.20019799999999999"/>
        <n v="0.37708199999999997"/>
        <n v="2.9925899999999999"/>
        <n v="3.0712999999999999"/>
        <n v="8.7424630000000008"/>
        <n v="0.37162699999999999"/>
        <n v="1.517172"/>
        <n v="60.524199000000003"/>
        <n v="10.228541999999999"/>
        <n v="6.4317729999999997"/>
        <n v="2.274257"/>
        <n v="8.9688560000000006"/>
        <n v="1.5547E-2"/>
        <n v="0.119062"/>
        <n v="0.23732600000000001"/>
        <n v="2.142741"/>
        <n v="2.2621660000000001"/>
        <n v="5.72485"/>
        <n v="0.37210700000000002"/>
        <n v="1.1318729999999999"/>
        <n v="39.909100000000002"/>
        <n v="11.250242"/>
        <n v="7.0286739999999996"/>
        <n v="2.376223"/>
        <n v="9.4321900000000003"/>
        <n v="1.5533E-2"/>
        <n v="0.134801"/>
        <n v="0.26180399999999998"/>
        <n v="2.2453090000000002"/>
        <n v="2.3694280000000001"/>
        <n v="5.9897720000000003"/>
        <n v="0.37946400000000002"/>
        <n v="1.172806"/>
        <n v="42.656246000000003"/>
        <n v="12.755806"/>
        <n v="7.8932500000000001"/>
        <n v="2.6332490000000002"/>
        <n v="10.473672000000001"/>
        <n v="1.7600999999999999E-2"/>
        <n v="0.15145400000000001"/>
        <n v="0.29206399999999999"/>
        <n v="2.485023"/>
        <n v="2.6094629999999999"/>
        <n v="6.8675179999999996"/>
        <n v="0.38186100000000001"/>
        <n v="1.2996300000000001"/>
        <n v="47.860590999999999"/>
        <n v="12.952776999999999"/>
        <n v="8.0518339999999995"/>
        <n v="2.6753749999999998"/>
        <n v="10.722289999999999"/>
        <n v="1.7694999999999999E-2"/>
        <n v="0.14829500000000001"/>
        <n v="0.30104999999999998"/>
        <n v="2.560292"/>
        <n v="2.709549"/>
        <n v="6.6950640000000003"/>
        <n v="0.42065599999999997"/>
        <n v="1.332843"/>
        <n v="48.587719999999997"/>
        <n v="19.445053000000001"/>
        <n v="11.675477000000001"/>
        <n v="3.5667110000000002"/>
        <n v="14.728495000000001"/>
        <n v="2.5975999999999999E-2"/>
        <n v="0.20170099999999999"/>
        <n v="0.44017699999999998"/>
        <n v="3.5843180000000001"/>
        <n v="3.7655340000000002"/>
        <n v="8.9628650000000007"/>
        <n v="0.50157399999999996"/>
        <n v="1.8348450000000001"/>
        <n v="68.732726"/>
        <n v="20.279748000000001"/>
        <n v="12.119175"/>
        <n v="3.6062500000000002"/>
        <n v="14.770492000000001"/>
        <n v="2.6886E-2"/>
        <n v="0.20910100000000001"/>
        <n v="0.46234500000000001"/>
        <n v="3.5923970000000001"/>
        <n v="3.7873220000000001"/>
        <n v="8.9674779999999998"/>
        <n v="0.50833799999999996"/>
        <n v="1.819472"/>
        <n v="70.149004000000005"/>
        <n v="17.938037000000001"/>
        <n v="10.545004"/>
        <n v="2.9073250000000002"/>
        <n v="11.778833000000001"/>
        <n v="1.7729999999999999E-2"/>
        <n v="0.208569"/>
        <n v="0.38627600000000001"/>
        <n v="2.838797"/>
        <n v="2.8981650000000001"/>
        <n v="8.4079510000000006"/>
        <n v="0.328571"/>
        <n v="1.399276"/>
        <n v="59.654533999999998"/>
        <n v="23.179952"/>
        <n v="13.300288"/>
        <n v="3.3629799999999999"/>
        <n v="13.946934000000001"/>
        <n v="2.0046000000000001E-2"/>
        <n v="0.27174999999999999"/>
        <n v="0.48957499999999998"/>
        <n v="3.449678"/>
        <n v="3.4968840000000001"/>
        <n v="10.476910999999999"/>
        <n v="0.332069"/>
        <n v="1.682285"/>
        <n v="74.009352000000007"/>
        <n v="26.253717999999999"/>
        <n v="14.507091000000001"/>
        <n v="3.36233"/>
        <n v="14.20562"/>
        <n v="1.9445E-2"/>
        <n v="0.30119499999999999"/>
        <n v="0.52606900000000001"/>
        <n v="3.650274"/>
        <n v="3.6408299999999998"/>
        <n v="11.181778"/>
        <n v="0.30868499999999999"/>
        <n v="1.730137"/>
        <n v="79.687172000000004"/>
        <n v="27.675595000000001"/>
        <n v="15.297834999999999"/>
        <n v="3.3716889999999999"/>
        <n v="14.271773"/>
        <n v="1.9178000000000001E-2"/>
        <n v="0.310118"/>
        <n v="0.55010599999999998"/>
        <n v="3.6753269999999998"/>
        <n v="3.6823890000000001"/>
        <n v="11.509627999999999"/>
        <n v="0.30418600000000001"/>
        <n v="1.7218929999999999"/>
        <n v="82.389717000000005"/>
        <n v="40.408343000000002"/>
        <n v="21.067468000000002"/>
        <n v="4.1891400000000001"/>
        <n v="17.894483999999999"/>
        <n v="2.3487000000000001E-2"/>
        <n v="0.449907"/>
        <n v="0.74807800000000002"/>
        <n v="4.9566160000000004"/>
        <n v="4.9366289999999999"/>
        <n v="16.148949000000002"/>
        <n v="0.32696999999999998"/>
        <n v="2.2887680000000001"/>
        <n v="113.438839"/>
        <n v="32.615839999999999"/>
        <n v="18.087543"/>
        <n v="3.4490630000000002"/>
        <n v="14.336812"/>
        <n v="1.7114999999999998E-2"/>
        <n v="0.36975799999999998"/>
        <n v="0.61596499999999998"/>
        <n v="3.9253100000000001"/>
        <n v="3.9695900000000002"/>
        <n v="13.071951"/>
        <n v="0.312083"/>
        <n v="1.7836829999999999"/>
        <n v="92.554713000000007"/>
        <n v="20.562888999999998"/>
        <n v="12.147173"/>
        <n v="3.4895369999999999"/>
        <n v="14.40658"/>
        <n v="2.5139000000000002E-2"/>
        <n v="0.22115099999999999"/>
        <n v="0.46476899999999999"/>
        <n v="3.3957619999999999"/>
        <n v="3.5783640000000001"/>
        <n v="9.0557239999999997"/>
        <n v="0.450739"/>
        <n v="1.6914400000000001"/>
        <n v="69.489266999999998"/>
        <n v="31.975922000000001"/>
        <n v="17.839181"/>
        <n v="4.7099029999999997"/>
        <n v="19.950012999999998"/>
        <n v="3.8727999999999999E-2"/>
        <n v="0.29941800000000002"/>
        <n v="0.68391199999999996"/>
        <n v="4.8858540000000001"/>
        <n v="5.1568319999999996"/>
        <n v="12.045423"/>
        <n v="0.58438100000000004"/>
        <n v="2.3943080000000001"/>
        <n v="100.563875"/>
        <n v="41.785643999999998"/>
        <n v="22.416060999999999"/>
        <n v="5.3873480000000002"/>
        <n v="23.574303"/>
        <n v="4.4012000000000003E-2"/>
        <n v="0.36503200000000002"/>
        <n v="0.85072899999999996"/>
        <n v="5.776097"/>
        <n v="6.1011660000000001"/>
        <n v="14.353088"/>
        <n v="0.61064399999999996"/>
        <n v="2.6985079999999999"/>
        <n v="123.962632"/>
        <n v="33.894649999999999"/>
        <n v="18.611708"/>
        <n v="3.1639910000000002"/>
        <n v="13.100125999999999"/>
        <n v="1.5557E-2"/>
        <n v="0.36807200000000001"/>
        <n v="0.59310399999999996"/>
        <n v="3.74248"/>
        <n v="3.716431"/>
        <n v="12.434998"/>
        <n v="0.27233099999999999"/>
        <n v="1.639632"/>
        <n v="91.553079999999994"/>
        <n v="46.450628000000002"/>
        <n v="25.194558000000001"/>
        <n v="5.3783969999999997"/>
        <n v="24.770785"/>
        <n v="3.6769999999999997E-2"/>
        <n v="0.50504300000000002"/>
        <n v="0.93531900000000001"/>
        <n v="5.6911620000000003"/>
        <n v="5.9717130000000003"/>
        <n v="17.049230000000001"/>
        <n v="0.40168599999999999"/>
        <n v="2.5600710000000002"/>
        <n v="134.94536199999999"/>
        <n v="35.545124999999999"/>
        <n v="19.622185000000002"/>
        <n v="3.7155520000000002"/>
        <n v="15.830909"/>
        <n v="1.8148000000000001E-2"/>
        <n v="0.41206500000000001"/>
        <n v="0.67571499999999995"/>
        <n v="4.313072"/>
        <n v="4.3820139999999999"/>
        <n v="13.864305999999999"/>
        <n v="0.321523"/>
        <n v="1.9404790000000001"/>
        <n v="100.641093"/>
        <n v="45.443807999999997"/>
        <n v="23.757154"/>
        <n v="3.5194230000000002"/>
        <n v="14.580071999999999"/>
        <n v="1.6263E-2"/>
        <n v="0.48678700000000003"/>
        <n v="0.72906199999999999"/>
        <n v="4.5456820000000002"/>
        <n v="4.5431119999999998"/>
        <n v="15.718468"/>
        <n v="0.28174100000000002"/>
        <n v="1.9956849999999999"/>
        <n v="115.617257"/>
        <n v="70.073678000000001"/>
        <n v="33.444737000000003"/>
        <n v="3.8354240000000002"/>
        <n v="15.966519999999999"/>
        <n v="1.6521999999999998E-2"/>
        <n v="0.65504099999999998"/>
        <n v="0.898899"/>
        <n v="5.7624469999999999"/>
        <n v="5.6942750000000002"/>
        <n v="21.088598000000001"/>
        <n v="0.285001"/>
        <n v="2.4328949999999998"/>
        <n v="160.15403699999999"/>
        <n v="48.069156"/>
        <n v="26.701152"/>
        <n v="4.7330259999999997"/>
        <n v="21.921690999999999"/>
        <n v="2.6384000000000001E-2"/>
        <n v="0.53944800000000004"/>
        <n v="0.91818299999999997"/>
        <n v="5.3969180000000003"/>
        <n v="5.7152390000000004"/>
        <n v="15.930998000000001"/>
        <n v="0.35072799999999998"/>
        <n v="2.294241"/>
        <n v="132.59716399999999"/>
        <n v="57.972057"/>
        <n v="32.041665999999999"/>
        <n v="5.3419920000000003"/>
        <n v="24.243895999999999"/>
        <n v="2.9076999999999999E-2"/>
        <n v="0.68922000000000005"/>
        <n v="1.0852980000000001"/>
        <n v="6.1804220000000001"/>
        <n v="6.6325659999999997"/>
        <n v="16.826782000000001"/>
        <n v="0.37186900000000001"/>
        <n v="2.598662"/>
        <n v="154.013507"/>
        <n v="72.818866"/>
        <n v="41.308624000000002"/>
        <n v="6.7492749999999999"/>
        <n v="33.865879999999997"/>
        <n v="3.8281999999999997E-2"/>
        <n v="0.80167900000000003"/>
        <n v="1.360547"/>
        <n v="7.7893699999999999"/>
        <n v="8.6551170000000006"/>
        <n v="24.719342000000001"/>
        <n v="0.40033600000000003"/>
        <n v="3.1647289999999999"/>
        <n v="201.67204699999999"/>
        <n v="88.260817000000003"/>
        <n v="48.992933999999998"/>
        <n v="3.9226809999999999"/>
        <n v="13.784304000000001"/>
        <n v="1.2213999999999999E-2"/>
        <n v="0.81487200000000004"/>
        <n v="0.99467700000000003"/>
        <n v="5.9095589999999998"/>
        <n v="5.7908980000000003"/>
        <n v="23.912143"/>
        <n v="0.28328799999999998"/>
        <n v="2.3782450000000002"/>
        <n v="195.05663200000001"/>
        <n v="120.001879"/>
        <n v="58.176974999999999"/>
        <n v="4.4935530000000004"/>
        <n v="16.789089000000001"/>
        <n v="1.4599000000000001E-2"/>
        <n v="1.116088"/>
        <n v="1.3117799999999999"/>
        <n v="7.2315620000000003"/>
        <n v="7.0964140000000002"/>
        <n v="18.363379999999999"/>
        <n v="0.31367600000000001"/>
        <n v="2.5180660000000001"/>
        <n v="237.42706100000001"/>
        <n v="152.701469"/>
        <n v="78.570452000000003"/>
        <n v="8.2616069999999997"/>
        <n v="53.685873000000001"/>
        <n v="2.8166E-2"/>
        <n v="1.7850790000000001"/>
        <n v="2.3568950000000002"/>
        <n v="11.587535000000001"/>
        <n v="14.813945"/>
        <n v="22.227602999999998"/>
        <n v="0.38786100000000001"/>
        <n v="4.4040759999999999"/>
        <n v="350.81056100000001"/>
        <n v="89.840659000000002"/>
        <n v="48.735604000000002"/>
        <n v="6.7733080000000001"/>
        <n v="33.957754999999999"/>
        <n v="3.4093999999999999E-2"/>
        <n v="1.003233"/>
        <n v="1.6472230000000001"/>
        <n v="8.6784370000000006"/>
        <n v="9.4399309999999996"/>
        <n v="20.286808000000001"/>
        <n v="0.40595999999999999"/>
        <n v="3.3126920000000002"/>
        <n v="224.11570399999999"/>
        <n v="173.74490299999999"/>
        <n v="70.658396999999994"/>
        <n v="17.934987"/>
        <n v="104.70935799999999"/>
        <n v="0.15553"/>
        <n v="1.404703"/>
        <n v="2.1587540000000001"/>
        <n v="17.698819"/>
        <n v="21.091388999999999"/>
        <n v="74.860750999999993"/>
        <n v="0.63809499999999997"/>
        <n v="8.8130579999999998"/>
        <n v="493.86874399999999"/>
        <n v="202.11086599999999"/>
        <n v="61.50065"/>
        <n v="9.6045879999999997"/>
        <n v="43.857129"/>
        <n v="8.4232000000000001E-2"/>
        <n v="0.88031199999999998"/>
        <n v="1.845966"/>
        <n v="14.856339"/>
        <n v="15.44314"/>
        <n v="28.420307000000001"/>
        <n v="0.88422299999999998"/>
        <n v="6.1360169999999998"/>
        <n v="385.62376899999998"/>
        <n v="56.107413999999999"/>
        <n v="28.566123999999999"/>
        <n v="6.0528769999999996"/>
        <n v="26.340706999999998"/>
        <n v="5.0758999999999999E-2"/>
        <n v="0.39657300000000001"/>
        <n v="1.056433"/>
        <n v="7.2865089999999997"/>
        <n v="7.6835750000000003"/>
        <n v="14.807891"/>
        <n v="0.78791900000000004"/>
        <n v="3.3350080000000002"/>
        <n v="152.471789"/>
        <n v="81.815466999999998"/>
        <n v="37.645972"/>
        <n v="7.0106719999999996"/>
        <n v="30.965835999999999"/>
        <n v="5.8887000000000002E-2"/>
        <n v="0.50714400000000004"/>
        <n v="1.3619619999999999"/>
        <n v="9.5170320000000004"/>
        <n v="9.8357089999999996"/>
        <n v="17.238499000000001"/>
        <n v="0.92030400000000001"/>
        <n v="4.3093370000000002"/>
        <n v="201.18682100000001"/>
        <n v="55.475470999999999"/>
        <n v="28.998798000000001"/>
        <n v="6.0190900000000003"/>
        <n v="25.931601000000001"/>
        <n v="4.9747E-2"/>
        <n v="0.399978"/>
        <n v="1.1016490000000001"/>
        <n v="7.4974460000000001"/>
        <n v="7.9359279999999996"/>
        <n v="13.840498"/>
        <n v="0.91816799999999998"/>
        <n v="3.5596990000000002"/>
        <n v="151.72807299999999"/>
        <n v="81.350821999999994"/>
        <n v="39.590519"/>
        <n v="6.6936980000000004"/>
        <n v="29.552676000000002"/>
        <n v="5.5988000000000003E-2"/>
        <n v="0.51332800000000001"/>
        <n v="1.445433"/>
        <n v="9.70547"/>
        <n v="10.150929"/>
        <n v="15.201521"/>
        <n v="1.030429"/>
        <n v="4.4663779999999997"/>
        <n v="199.75719100000001"/>
        <n v="130.29513800000001"/>
        <n v="49.763981000000001"/>
        <n v="7.2281409999999999"/>
        <n v="32.094071999999997"/>
        <n v="6.3394000000000006E-2"/>
        <n v="0.59511400000000003"/>
        <n v="1.615434"/>
        <n v="11.417318"/>
        <n v="11.326292"/>
        <n v="17.113976000000001"/>
        <n v="1.0655969999999999"/>
        <n v="4.6319910000000002"/>
        <n v="267.21044799999999"/>
        <n v="139.645748"/>
        <n v="55.392220000000002"/>
        <n v="7.231948"/>
        <n v="33.000891000000003"/>
        <n v="5.7884999999999999E-2"/>
        <n v="0.70220400000000005"/>
        <n v="1.9855529999999999"/>
        <n v="13.375192999999999"/>
        <n v="13.487577"/>
        <n v="16.837866999999999"/>
        <n v="1.210979"/>
        <n v="5.7185009999999998"/>
        <n v="288.64656600000001"/>
        <n v="89.680115999999998"/>
        <n v="50.375551999999999"/>
        <n v="6.4574600000000002"/>
        <n v="30.108295999999999"/>
        <n v="4.0980999999999997E-2"/>
        <n v="0.64888400000000002"/>
        <n v="2.1649080000000001"/>
        <n v="11.984259"/>
        <n v="12.617208"/>
        <n v="12.332539000000001"/>
        <n v="1.291042"/>
        <n v="5.5791529999999998"/>
        <n v="223.28039799999999"/>
        <n v="56.766840999999999"/>
        <n v="36.114145999999998"/>
        <n v="5.6706539999999999"/>
        <n v="25.434083999999999"/>
        <n v="3.7106E-2"/>
        <n v="0.44702599999999998"/>
        <n v="1.5128299999999999"/>
        <n v="8.8668469999999999"/>
        <n v="9.6573449999999994"/>
        <n v="10.65671"/>
        <n v="1.146577"/>
        <n v="4.4854209999999997"/>
        <n v="160.79558700000001"/>
        <n v="135.82436799999999"/>
        <n v="70.177662999999995"/>
        <n v="6.9781029999999999"/>
        <n v="32.207379000000003"/>
        <n v="3.823E-2"/>
        <n v="0.80886999999999998"/>
        <n v="2.1796959999999999"/>
        <n v="14.766341000000001"/>
        <n v="15.082160999999999"/>
        <n v="12.817823000000001"/>
        <n v="1.3184800000000001"/>
        <n v="7.0303560000000003"/>
        <n v="299.22946999999999"/>
        <n v="50.118112000000004"/>
        <n v="34.430444000000001"/>
        <n v="5.4786060000000001"/>
        <n v="23.820333000000002"/>
        <n v="3.2428999999999999E-2"/>
        <n v="0.40198499999999998"/>
        <n v="1.229552"/>
        <n v="7.9665739999999996"/>
        <n v="8.9081639999999993"/>
        <n v="9.3822960000000002"/>
        <n v="1.102614"/>
        <n v="4.3157019999999999"/>
        <n v="147.18681100000001"/>
        <n v="56.356360000000002"/>
        <n v="38.929934000000003"/>
        <n v="5.5433510000000004"/>
        <n v="24.314813999999998"/>
        <n v="3.1607999999999997E-2"/>
        <n v="0.43997199999999997"/>
        <n v="1.362789"/>
        <n v="8.6086969999999994"/>
        <n v="9.5580169999999995"/>
        <n v="9.2796240000000001"/>
        <n v="1.158925"/>
        <n v="4.5764180000000003"/>
        <n v="160.16050899999999"/>
        <n v="30.827266999999999"/>
        <n v="20.121262000000002"/>
        <n v="4.4682240000000002"/>
        <n v="18.882555"/>
        <n v="3.0771E-2"/>
        <n v="0.25807799999999997"/>
        <n v="0.75075599999999998"/>
        <n v="5.3932820000000001"/>
        <n v="6.1076269999999999"/>
        <n v="8.3206249999999997"/>
        <n v="0.84971099999999999"/>
        <n v="2.9866670000000002"/>
        <n v="98.996825000000001"/>
        <n v="43.987580999999999"/>
        <n v="27.024379"/>
        <n v="5.8860770000000002"/>
        <n v="25.144344"/>
        <n v="4.0681000000000002E-2"/>
        <n v="0.356186"/>
        <n v="1.003336"/>
        <n v="7.5665519999999997"/>
        <n v="8.2805339999999994"/>
        <n v="11.786849999999999"/>
        <n v="0.92513299999999998"/>
        <n v="4.1321680000000001"/>
        <n v="136.13382100000001"/>
        <n v="41.675212999999999"/>
        <n v="26.307919999999999"/>
        <n v="5.5873939999999997"/>
        <n v="23.859411000000001"/>
        <n v="3.6803000000000002E-2"/>
        <n v="0.33590300000000001"/>
        <n v="0.956538"/>
        <n v="7.2254430000000003"/>
        <n v="7.9983919999999999"/>
        <n v="10.73072"/>
        <n v="0.93717300000000003"/>
        <n v="4.0218309999999997"/>
        <n v="129.672741"/>
        <n v="48.981752"/>
        <n v="32.146315999999999"/>
        <n v="5.8576860000000002"/>
        <n v="25.320820000000001"/>
        <n v="3.6103000000000003E-2"/>
        <n v="0.38756000000000002"/>
        <n v="1.155659"/>
        <n v="8.1590950000000007"/>
        <n v="9.0390669999999993"/>
        <n v="10.691935000000001"/>
        <n v="1.0343770000000001"/>
        <n v="4.5033240000000001"/>
        <n v="147.313694"/>
        <n v="44.459501000000003"/>
        <n v="29.470949000000001"/>
        <n v="5.6548959999999999"/>
        <n v="24.138093000000001"/>
        <n v="3.4103000000000001E-2"/>
        <n v="0.36071300000000001"/>
        <n v="1.0411870000000001"/>
        <n v="7.5956510000000002"/>
        <n v="8.4917789999999993"/>
        <n v="10.201786"/>
        <n v="0.99815500000000001"/>
        <n v="4.2660640000000001"/>
        <n v="136.71287699999999"/>
        <n v="69.085926999999998"/>
        <n v="47.68712"/>
        <n v="5.4436929999999997"/>
        <n v="23.800799000000001"/>
        <n v="2.7990999999999999E-2"/>
        <n v="0.49562099999999998"/>
        <n v="1.491601"/>
        <n v="9.2042699999999993"/>
        <n v="10.012915"/>
        <n v="8.5525389999999994"/>
        <n v="1.117108"/>
        <n v="4.6372159999999996"/>
        <n v="181.55680000000001"/>
        <n v="86.001326000000006"/>
        <n v="57.170830000000002"/>
        <n v="6.9064800000000002"/>
        <n v="29.848928999999998"/>
        <n v="3.2398999999999997E-2"/>
        <n v="0.663798"/>
        <n v="1.616635"/>
        <n v="11.692413"/>
        <n v="13.000821999999999"/>
        <n v="11.112609000000001"/>
        <n v="1.187165"/>
        <n v="6.4953409999999998"/>
        <n v="225.728747"/>
        <n v="61.494007000000003"/>
        <n v="45.475866000000003"/>
        <n v="6.171799"/>
        <n v="25.782382999999999"/>
        <n v="2.7338999999999999E-2"/>
        <n v="0.51336999999999999"/>
        <n v="1.3155220000000001"/>
        <n v="9.0666659999999997"/>
        <n v="10.399988"/>
        <n v="9.0341830000000005"/>
        <n v="1.0882970000000001"/>
        <n v="5.1553690000000003"/>
        <n v="175.524789"/>
        <n v="70.900625000000005"/>
        <n v="49.968277999999998"/>
        <n v="7.3116649999999996"/>
        <n v="29.568716999999999"/>
        <n v="2.8531999999999998E-2"/>
        <n v="0.66256499999999996"/>
        <n v="1.386036"/>
        <n v="10.529355000000001"/>
        <n v="12.345215"/>
        <n v="10.094556000000001"/>
        <n v="1.172345"/>
        <n v="6.4062219999999996"/>
        <n v="200.374111"/>
        <n v="57.668253"/>
        <n v="43.343043999999999"/>
        <n v="6.3513580000000003"/>
        <n v="25.540458999999998"/>
        <n v="2.5041999999999998E-2"/>
        <n v="0.52317599999999997"/>
        <n v="1.2363930000000001"/>
        <n v="8.929119"/>
        <n v="10.501556000000001"/>
        <n v="8.5001540000000002"/>
        <n v="1.1384000000000001"/>
        <n v="5.2796690000000002"/>
        <n v="169.03662299999999"/>
        <n v="63.047300999999997"/>
        <n v="50.099159"/>
        <n v="5.4140180000000004"/>
        <n v="22.700467"/>
        <n v="2.3369000000000001E-2"/>
        <n v="0.491456"/>
        <n v="1.3551150000000001"/>
        <n v="8.8441899999999993"/>
        <n v="9.9669489999999996"/>
        <n v="7.5762010000000002"/>
        <n v="1.0683819999999999"/>
        <n v="4.6224369999999997"/>
        <n v="175.20904400000001"/>
        <n v="103.83963300000001"/>
        <n v="74.508221000000006"/>
        <n v="9.4214730000000007"/>
        <n v="39.060488999999997"/>
        <n v="2.7931999999999998E-2"/>
        <n v="1.525101"/>
        <n v="1.842206"/>
        <n v="14.694982"/>
        <n v="19.195595999999998"/>
        <n v="12.734188"/>
        <n v="1.335337"/>
        <n v="8.8487829999999992"/>
        <n v="287.03394100000003"/>
        <n v="88.707785999999999"/>
        <n v="61.832970000000003"/>
        <n v="10.127354"/>
        <n v="35.375557000000001"/>
        <n v="2.4806999999999999E-2"/>
        <n v="1.203489"/>
        <n v="1.392706"/>
        <n v="11.316516999999999"/>
        <n v="14.614061"/>
        <n v="9.844557"/>
        <n v="1.2568509999999999"/>
        <n v="7.2541650000000004"/>
        <n v="242.95081999999999"/>
        <n v="83.219752999999997"/>
        <n v="59.665806000000003"/>
        <n v="9.5506100000000007"/>
        <n v="33.119293999999996"/>
        <n v="2.4590000000000001E-2"/>
        <n v="1.043007"/>
        <n v="1.2967880000000001"/>
        <n v="10.430618000000001"/>
        <n v="13.473316000000001"/>
        <n v="9.2076530000000005"/>
        <n v="1.2315640000000001"/>
        <n v="6.6800750000000004"/>
        <n v="228.943074"/>
        <n v="87.479545000000002"/>
        <n v="64.933109000000002"/>
        <n v="12.021067"/>
        <n v="41.983389000000003"/>
        <n v="2.3386000000000001E-2"/>
        <n v="1.8923430000000001"/>
        <n v="1.49617"/>
        <n v="11.877406000000001"/>
        <n v="16.019373999999999"/>
        <n v="10.09577"/>
        <n v="1.374687"/>
        <n v="8.1429720000000003"/>
        <n v="257.33921800000002"/>
        <n v="168.26380900000001"/>
        <n v="98.868148000000005"/>
        <n v="12.132609"/>
        <n v="38.831384"/>
        <n v="2.333E-2"/>
        <n v="3.2406329999999999"/>
        <n v="1.276392"/>
        <n v="13.145172000000001"/>
        <n v="17.295511999999999"/>
        <n v="9.7643000000000004"/>
        <n v="1.311469"/>
        <n v="8.3204229999999999"/>
        <n v="372.47318100000001"/>
        <n v="77.290047000000001"/>
        <n v="56.569862000000001"/>
        <n v="9.8271010000000008"/>
        <n v="31.481083000000002"/>
        <n v="2.1429E-2"/>
        <n v="1.037374"/>
        <n v="1.076411"/>
        <n v="9.3551819999999992"/>
        <n v="12.385996"/>
        <n v="8.0208429999999993"/>
        <n v="1.2225999999999999"/>
        <n v="6.1683250000000003"/>
        <n v="214.456253"/>
        <n v="126.77148200000001"/>
        <n v="97.127959000000004"/>
        <n v="9.7248350000000006"/>
        <n v="46.537782"/>
        <n v="2.4972999999999999E-2"/>
        <n v="5.3890580000000003"/>
        <n v="1.8112010000000001"/>
        <n v="15.523958"/>
        <n v="21.447146"/>
        <n v="14.09211"/>
        <n v="1.4842120000000001"/>
        <n v="10.701295999999999"/>
        <n v="350.63601199999999"/>
        <n v="117.87316800000001"/>
        <n v="76.780671999999996"/>
        <n v="15.310898999999999"/>
        <n v="52.720196999999999"/>
        <n v="2.4167000000000001E-2"/>
        <n v="3.611056"/>
        <n v="1.616209"/>
        <n v="14.576546"/>
        <n v="20.060915999999999"/>
        <n v="11.132652"/>
        <n v="1.4739089999999999"/>
        <n v="10.350965"/>
        <n v="325.53135600000002"/>
        <n v="110.728261"/>
        <n v="79.110085999999995"/>
        <n v="17.351423"/>
        <n v="41.936798000000003"/>
        <n v="2.0964E-2"/>
        <n v="1.4829779999999999"/>
        <n v="1.230367"/>
        <n v="12.344486"/>
        <n v="16.790856999999999"/>
        <n v="8.7609569999999994"/>
        <n v="1.4164570000000001"/>
        <n v="8.2284679999999994"/>
        <n v="299.40210200000001"/>
        <n v="69.060167000000007"/>
        <n v="56.137597999999997"/>
        <n v="9.0285460000000004"/>
        <n v="37.777037"/>
        <n v="1.8873000000000001E-2"/>
        <n v="7.4118639999999996"/>
        <n v="1.3168059999999999"/>
        <n v="10.383198"/>
        <n v="14.373338"/>
        <n v="8.5707550000000001"/>
        <n v="1.2421040000000001"/>
        <n v="7.995044"/>
        <n v="223.31532999999999"/>
        <m/>
      </sharedItems>
    </cacheField>
    <cacheField name="abs_vmm_2030-vmm_2023" numFmtId="0">
      <sharedItems containsString="0" containsBlank="1" containsNumber="1" minValue="-147.59914200000003" maxValue="23.275738999999994"/>
    </cacheField>
    <cacheField name="abs_monitor_2030-monitor25_2023" numFmtId="0">
      <sharedItems containsString="0" containsBlank="1" containsNumber="1" minValue="-59.472993999999971" maxValue="0.22465600000000008" count="1443">
        <n v="-1.7196700000000007"/>
        <n v="-0.85916800000000038"/>
        <n v="-0.66775399999999974"/>
        <n v="-0.44854100000000052"/>
        <n v="0"/>
        <n v="1.451200000000008E-2"/>
        <n v="-1.7186560000000002"/>
        <n v="-9.3454630000000005"/>
        <n v="-0.70366099999999987"/>
        <n v="8.8876000000000011E-2"/>
        <n v="-0.89653899999999997"/>
        <n v="-16.256063999999995"/>
        <n v="-0.40017800000000037"/>
        <n v="-0.2010740000000002"/>
        <n v="-0.21215899999999999"/>
        <n v="-0.20673500000000011"/>
        <n v="-3.4540000000000126E-3"/>
        <n v="-0.53507399999999994"/>
        <n v="-2.9453240000000003"/>
        <n v="-0.21337699999999998"/>
        <n v="4.0983999999999993E-2"/>
        <n v="-0.28254199999999996"/>
        <n v="-4.9589329999999983"/>
        <n v="-0.57947500000000041"/>
        <n v="-0.28039300000000011"/>
        <n v="-0.25945400000000007"/>
        <n v="-0.25731899999999985"/>
        <n v="-3.5049999999999804E-3"/>
        <n v="-0.61091700000000004"/>
        <n v="-3.2705549999999999"/>
        <n v="-0.31132799999999994"/>
        <n v="3.6513999999999991E-2"/>
        <n v="-0.31978200000000007"/>
        <n v="-5.8562140000000049"/>
        <n v="-0.44694499999999948"/>
        <n v="-0.21879299999999979"/>
        <n v="-0.24851200000000007"/>
        <n v="-0.24696899999999999"/>
        <n v="-1.0260000000000269E-3"/>
        <n v="-0.60809099999999994"/>
        <n v="-3.236462"/>
        <n v="-0.28789200000000004"/>
        <n v="3.6596000000000017E-2"/>
        <n v="-0.31430000000000002"/>
        <n v="-5.5723939999999992"/>
        <n v="-0.48757299999999937"/>
        <n v="-0.2498970000000007"/>
        <n v="-0.24109500000000006"/>
        <n v="-0.25813699999999962"/>
        <n v="-2.7039999999999842E-3"/>
        <n v="-0.61445799999999995"/>
        <n v="-3.2577499999999997"/>
        <n v="-0.26780799999999993"/>
        <n v="3.8328000000000001E-2"/>
        <n v="-0.31237699999999996"/>
        <n v="-5.6534709999999997"/>
        <n v="-0.40167799999999954"/>
        <n v="-0.20818700000000057"/>
        <n v="-0.23827199999999993"/>
        <n v="-0.24854100000000034"/>
        <n v="-8.719999999999839E-4"/>
        <n v="-0.60615699999999995"/>
        <n v="-3.2735750000000001"/>
        <n v="-0.25070200000000009"/>
        <n v="3.9663000000000004E-2"/>
        <n v="-0.31501700000000005"/>
        <n v="-5.5033379999999994"/>
        <n v="-0.52603699999999876"/>
        <n v="-0.28586899999999993"/>
        <n v="-0.26085700000000001"/>
        <n v="-0.29083499999999951"/>
        <n v="-4.308000000000034E-3"/>
        <n v="-0.66867600000000005"/>
        <n v="-3.6151189999999995"/>
        <n v="-0.26338200000000001"/>
        <n v="4.3323E-2"/>
        <n v="-0.34896800000000006"/>
        <n v="-6.2207280000000011"/>
        <n v="-0.38279299999999949"/>
        <n v="-0.19516899999999993"/>
        <n v="-0.20878400000000008"/>
        <n v="-0.20941199999999993"/>
        <n v="-3.0029999999999779E-3"/>
        <n v="-0.52900699999999989"/>
        <n v="-2.893996"/>
        <n v="-0.20931899999999992"/>
        <n v="3.9942000000000005E-2"/>
        <n v="-0.27846599999999999"/>
        <n v="-4.8700069999999975"/>
        <n v="-0.47159699999999916"/>
        <n v="-0.24434300000000064"/>
        <n v="-0.25914799999999993"/>
        <n v="-0.26420200000000005"/>
        <n v="-2.7860000000000107E-3"/>
        <n v="-0.64696699999999996"/>
        <n v="-3.5462359999999995"/>
        <n v="-0.26431000000000004"/>
        <n v="4.4415999999999983E-2"/>
        <n v="-0.34015299999999993"/>
        <n v="-5.9953259999999986"/>
        <n v="-0.51607599999999998"/>
        <n v="-0.24176399999999987"/>
        <n v="-0.27278800000000003"/>
        <n v="-0.24173800000000067"/>
        <n v="-1.2260000000000049E-3"/>
        <n v="-0.66592800000000008"/>
        <n v="-3.6002770000000002"/>
        <n v="-0.27810999999999997"/>
        <n v="4.7147999999999995E-2"/>
        <n v="-0.34157099999999996"/>
        <n v="-6.11233"/>
        <n v="-0.47278399999999898"/>
        <n v="-0.24462100000000042"/>
        <n v="-0.2830879999999999"/>
        <n v="-0.27195800000000059"/>
        <n v="-4.1399999999996995E-4"/>
        <n v="-0.70732300000000015"/>
        <n v="-3.8734440000000006"/>
        <n v="-0.28632900000000006"/>
        <n v="4.9145999999999995E-2"/>
        <n v="-0.37175000000000008"/>
        <n v="-6.4625650000000014"/>
        <n v="-0.54225999999999885"/>
        <n v="-0.28458499999999987"/>
        <n v="-0.29077100000000011"/>
        <n v="-0.27778800000000015"/>
        <n v="-3.0089999999999839E-3"/>
        <n v="-0.73014500000000004"/>
        <n v="-4.039612"/>
        <n v="-0.29042599999999996"/>
        <n v="5.2679999999999977E-2"/>
        <n v="-0.38819299999999995"/>
        <n v="-6.7941090000000024"/>
        <n v="-0.55425699999999978"/>
        <n v="-0.29922300000000046"/>
        <n v="-0.30791400000000013"/>
        <n v="-0.2935680000000005"/>
        <n v="-1.1789999999999856E-3"/>
        <n v="-0.78691"/>
        <n v="-4.3329680000000002"/>
        <n v="-0.30719300000000005"/>
        <n v="5.4993999999999987E-2"/>
        <n v="-0.41731600000000002"/>
        <n v="-7.2455339999999993"/>
        <n v="-0.56409099999999945"/>
        <n v="-0.30720499999999973"/>
        <n v="-0.31743499999999991"/>
        <n v="-0.30297600000000013"/>
        <n v="-3.9400000000000546E-4"/>
        <n v="-0.825264"/>
        <n v="-4.5185990000000009"/>
        <n v="-0.31397900000000001"/>
        <n v="5.6359999999999993E-2"/>
        <n v="-0.43553700000000006"/>
        <n v="-7.5291199999999989"/>
        <n v="-0.59683500000000045"/>
        <n v="-0.30279900000000026"/>
        <n v="-0.33051900000000001"/>
        <n v="-0.28283300000000011"/>
        <n v="1.5799999999999148E-4"/>
        <n v="-0.82840500000000028"/>
        <n v="-4.5371730000000001"/>
        <n v="-0.33029300000000006"/>
        <n v="5.9101000000000015E-2"/>
        <n v="-0.43492000000000003"/>
        <n v="-7.5845180000000028"/>
        <n v="-0.69052500000000094"/>
        <n v="-0.38492199999999954"/>
        <n v="-0.36831400000000003"/>
        <n v="-0.34298300000000026"/>
        <n v="-2.479000000000009E-3"/>
        <n v="-0.99988100000000002"/>
        <n v="-5.6145459999999989"/>
        <n v="-0.34067999999999987"/>
        <n v="6.7597999999999991E-2"/>
        <n v="-0.54446499999999998"/>
        <n v="-9.2211970000000036"/>
        <n v="-0.55978900000000031"/>
        <n v="-0.29909499999999944"/>
        <n v="-0.36371300000000006"/>
        <n v="-0.32129500000000011"/>
        <n v="3.6599999999999966E-3"/>
        <n v="-0.98530600000000002"/>
        <n v="-5.3471579999999994"/>
        <n v="-0.35562099999999985"/>
        <n v="6.3458000000000014E-2"/>
        <n v="-0.51396200000000003"/>
        <n v="-8.6788209999999992"/>
        <n v="-0.54169100000000014"/>
        <n v="-0.28796700000000008"/>
        <n v="-0.30782900000000013"/>
        <n v="-0.2667609999999998"/>
        <n v="-6.7299999999997917E-4"/>
        <n v="-0.80245600000000006"/>
        <n v="-4.4592290000000006"/>
        <n v="-0.29696400000000001"/>
        <n v="5.9410999999999992E-2"/>
        <n v="-0.42796600000000001"/>
        <n v="-7.3321249999999978"/>
        <n v="-0.56666799999999995"/>
        <n v="-0.30436200000000113"/>
        <n v="-0.31856800000000007"/>
        <n v="-0.27360700000000016"/>
        <n v="-9.8000000000042498E-5"/>
        <n v="-0.8311090000000001"/>
        <n v="-4.6517609999999996"/>
        <n v="-0.30274999999999996"/>
        <n v="6.1414000000000024E-2"/>
        <n v="-0.44557600000000003"/>
        <n v="-7.6330850000000012"/>
        <n v="-0.68731900000000046"/>
        <n v="-0.38439999999999941"/>
        <n v="-0.31964099999999995"/>
        <n v="-0.3110470000000003"/>
        <n v="-5.4120000000000279E-3"/>
        <n v="-0.83669800000000016"/>
        <n v="-4.6655629999999988"/>
        <n v="-0.30115100000000006"/>
        <n v="5.9444999999999998E-2"/>
        <n v="-0.44772200000000001"/>
        <n v="-7.8995080000000044"/>
        <n v="-0.50627899999999926"/>
        <n v="-0.27575200000000066"/>
        <n v="-0.31737899999999997"/>
        <n v="-0.26358799999999949"/>
        <n v="1.7199999999999993E-3"/>
        <n v="-0.83158099999999968"/>
        <n v="-4.7233519999999993"/>
        <n v="-0.29405800000000004"/>
        <n v="6.2906999999999991E-2"/>
        <n v="-0.45414999999999994"/>
        <n v="-7.6015119999999996"/>
        <n v="-0.73899999999999721"/>
        <n v="-0.39553300000000036"/>
        <n v="-0.41351999999999989"/>
        <n v="-0.37139200000000017"/>
        <n v="2.727000000000035E-3"/>
        <n v="-1.1098830000000002"/>
        <n v="-5.9967830000000006"/>
        <n v="-0.40264199999999994"/>
        <n v="6.9047999999999998E-2"/>
        <n v="-0.57541900000000001"/>
        <n v="-9.9323969999999946"/>
        <n v="-0.77047699999999963"/>
        <n v="-0.43244999999999933"/>
        <n v="-0.33673699999999995"/>
        <n v="-0.31887100000000057"/>
        <n v="-6.5549999999999775E-3"/>
        <n v="-0.87149199999999993"/>
        <n v="-4.9057610000000009"/>
        <n v="-0.31217200000000001"/>
        <n v="6.3313999999999981E-2"/>
        <n v="-0.47069800000000001"/>
        <n v="-8.3618990000000011"/>
        <n v="-0.71508399999999916"/>
        <n v="-0.38590199999999975"/>
        <n v="-0.381351"/>
        <n v="-0.33103199999999955"/>
        <n v="2.367000000000008E-3"/>
        <n v="-0.9911319999999999"/>
        <n v="-5.4491580000000006"/>
        <n v="-0.36812800000000001"/>
        <n v="6.8352000000000024E-2"/>
        <n v="-0.52199200000000001"/>
        <n v="-9.0730599999999981"/>
        <n v="-0.78651599999999888"/>
        <n v="-0.42686300000000088"/>
        <n v="-0.39316000000000018"/>
        <n v="-0.34714799999999979"/>
        <n v="-9.0100000000004066E-4"/>
        <n v="-1.0365790000000001"/>
        <n v="-5.7099030000000006"/>
        <n v="-0.37367700000000004"/>
        <n v="6.9398000000000015E-2"/>
        <n v="-0.54644700000000013"/>
        <n v="-9.5517960000000031"/>
        <n v="-0.73296000000000028"/>
        <n v="-0.40863200000000077"/>
        <n v="-0.37470000000000003"/>
        <n v="-0.33774000000000015"/>
        <n v="5.1699999999998969E-4"/>
        <n v="-0.97637700000000027"/>
        <n v="-5.4633219999999998"/>
        <n v="-0.35031800000000002"/>
        <n v="6.8445000000000034E-2"/>
        <n v="-0.52386400000000011"/>
        <n v="-9.0989509999999996"/>
        <n v="-0.70215400000000017"/>
        <n v="-0.38590699999999956"/>
        <n v="-0.34756399999999987"/>
        <n v="-0.29642400000000002"/>
        <n v="-2.1820000000000173E-3"/>
        <n v="-0.89448000000000016"/>
        <n v="-5.0752629999999996"/>
        <n v="-0.32225399999999993"/>
        <n v="6.7373999999999989E-2"/>
        <n v="-0.48625799999999997"/>
        <n v="-8.4451120000000017"/>
        <n v="-0.72621999999999964"/>
        <n v="-0.39727599999999974"/>
        <n v="-0.33385300000000007"/>
        <n v="-0.26786799999999999"/>
        <n v="-4.4600000000000195E-3"/>
        <n v="-0.86253400000000013"/>
        <n v="-5.0459010000000006"/>
        <n v="-0.29173399999999994"/>
        <n v="7.0094999999999963E-2"/>
        <n v="-0.48763900000000004"/>
        <n v="-8.3473899999999972"/>
        <n v="-0.68537700000000079"/>
        <n v="-0.35921199999999942"/>
        <n v="-0.37742500000000001"/>
        <n v="-0.33026200000000028"/>
        <n v="1.8619999999999193E-3"/>
        <n v="-0.95871700000000004"/>
        <n v="-5.2415660000000006"/>
        <n v="-0.376973"/>
        <n v="6.4501000000000031E-2"/>
        <n v="-0.50188699999999997"/>
        <n v="-8.7650560000000013"/>
        <n v="-0.73851600000000062"/>
        <n v="-0.38548299999999891"/>
        <n v="-0.37129000000000012"/>
        <n v="-0.30591599999999985"/>
        <n v="-1.9800000000003148E-4"/>
        <n v="-0.94316299999999997"/>
        <n v="-5.2192689999999997"/>
        <n v="-0.35965399999999992"/>
        <n v="6.8576000000000026E-2"/>
        <n v="-0.49835100000000004"/>
        <n v="-8.7532640000000015"/>
        <n v="-0.90413199999999705"/>
        <n v="-0.47716199999999986"/>
        <n v="-0.38087399999999993"/>
        <n v="-0.3205309999999999"/>
        <n v="-5.2790000000000337E-3"/>
        <n v="-0.94776299999999991"/>
        <n v="-5.3004530000000001"/>
        <n v="-0.357379"/>
        <n v="7.1890000000000009E-2"/>
        <n v="-0.50495800000000002"/>
        <n v="-9.1266409999999993"/>
        <n v="-0.79023699999999764"/>
        <n v="-0.41292600000000057"/>
        <n v="-0.37652600000000003"/>
        <n v="-0.30077200000000026"/>
        <n v="-1.8770000000000175E-3"/>
        <n v="-0.9450529999999997"/>
        <n v="-5.2855829999999999"/>
        <n v="-0.35717299999999996"/>
        <n v="7.1591999999999989E-2"/>
        <n v="-0.50414000000000003"/>
        <n v="-8.9026950000000014"/>
        <n v="-1.8938029999999983"/>
        <n v="-0.98832200000000014"/>
        <n v="-0.60072300000000012"/>
        <n v="-0.43916600000000017"/>
        <n v="-3.9649999999999963E-3"/>
        <n v="-1.5173610000000002"/>
        <n v="-8.4521269999999991"/>
        <n v="-0.50699699999999992"/>
        <n v="0.10231899999999999"/>
        <n v="-0.79218499999999992"/>
        <n v="-15.092330000000004"/>
        <n v="-0.86833999999999989"/>
        <n v="-0.46862400000000015"/>
        <n v="-0.45492299999999997"/>
        <n v="-0.35908600000000135"/>
        <n v="5.0779999999999159E-3"/>
        <n v="-1.1745750000000001"/>
        <n v="-6.6423909999999999"/>
        <n v="-0.41014299999999992"/>
        <n v="8.2728000000000024E-2"/>
        <n v="-0.63729100000000005"/>
        <n v="-10.927567000000003"/>
        <n v="-0.8789599999999993"/>
        <n v="-0.4766250000000003"/>
        <n v="-0.40618599999999994"/>
        <n v="-0.31161500000000064"/>
        <n v="-1.2010000000000076E-3"/>
        <n v="-1.037471"/>
        <n v="-6.0114100000000006"/>
        <n v="-0.3508699999999999"/>
        <n v="8.0272999999999983E-2"/>
        <n v="-0.57763600000000004"/>
        <n v="-9.9717009999999959"/>
        <n v="-0.99568500000000171"/>
        <n v="-0.54168499999999753"/>
        <n v="-0.49332700000000007"/>
        <n v="-0.39024799999999971"/>
        <n v="5.3630000000000067E-3"/>
        <n v="-1.2479009999999999"/>
        <n v="-7.1037189999999999"/>
        <n v="-0.43845299999999998"/>
        <n v="8.8134000000000046E-2"/>
        <n v="-0.68061699999999992"/>
        <n v="-11.798137999999994"/>
        <n v="-0.95868999999999716"/>
        <n v="-0.52182399999999873"/>
        <n v="-0.47132799999999997"/>
        <n v="-0.35849999999999937"/>
        <n v="3.1229999999999869E-3"/>
        <n v="-1.1917039999999999"/>
        <n v="-6.8834929999999996"/>
        <n v="-0.40843900000000011"/>
        <n v="8.8256000000000001E-2"/>
        <n v="-0.65785799999999994"/>
        <n v="-11.360456999999997"/>
        <n v="-0.96023700000000289"/>
        <n v="-0.52495699999999879"/>
        <n v="-0.43972300000000009"/>
        <n v="-0.33681200000000011"/>
        <n v="-1.4000000000002899E-4"/>
        <n v="-1.1121379999999998"/>
        <n v="-6.4618009999999995"/>
        <n v="-0.37958700000000001"/>
        <n v="8.4762000000000004E-2"/>
        <n v="-0.61917200000000006"/>
        <n v="-10.749804999999995"/>
        <n v="-1.1200130000000001"/>
        <n v="-0.62102299999999744"/>
        <n v="-0.50935100000000011"/>
        <n v="-0.39291600000000138"/>
        <n v="3.6780000000000701E-3"/>
        <n v="-1.297399"/>
        <n v="-7.4990299999999994"/>
        <n v="-0.42934799999999995"/>
        <n v="9.2812999999999979E-2"/>
        <n v="-0.71911299999999989"/>
        <n v="-12.491702000000004"/>
        <n v="-0.85510600000000281"/>
        <n v="-0.47669600000000045"/>
        <n v="-0.43754199999999988"/>
        <n v="-0.33600299999999983"/>
        <n v="3.2600000000000406E-3"/>
        <n v="-1.1415119999999999"/>
        <n v="-6.6392340000000001"/>
        <n v="-0.37391800000000008"/>
        <n v="8.481099999999997E-2"/>
        <n v="-0.64189299999999994"/>
        <n v="-10.813832999999995"/>
        <n v="-0.86355800000000116"/>
        <n v="-0.47284900000000007"/>
        <n v="-0.40603100000000003"/>
        <n v="-0.29727200000000042"/>
        <n v="-9.3799999999999439E-4"/>
        <n v="-1.0486270000000002"/>
        <n v="-6.1731849999999993"/>
        <n v="-0.33872999999999998"/>
        <n v="8.474200000000004E-2"/>
        <n v="-0.59738999999999998"/>
        <n v="-10.113838000000001"/>
        <n v="-1.0258870000000009"/>
        <n v="-0.57308700000000101"/>
        <n v="-0.4925759999999999"/>
        <n v="-0.39032000000000089"/>
        <n v="2.398999999999929E-3"/>
        <n v="-1.30558"/>
        <n v="-7.5458850000000002"/>
        <n v="-0.41151599999999999"/>
        <n v="9.2932999999999988E-2"/>
        <n v="-0.73096400000000006"/>
        <n v="-12.380482999999998"/>
        <n v="-0.87223300000000137"/>
        <n v="-0.48647899999999922"/>
        <n v="-0.45712699999999984"/>
        <n v="-0.33737200000000023"/>
        <n v="5.7470000000000576E-3"/>
        <n v="-1.1778110000000002"/>
        <n v="-6.9080439999999994"/>
        <n v="-0.37747099999999989"/>
        <n v="9.1478000000000004E-2"/>
        <n v="-0.66833199999999993"/>
        <n v="-11.187643999999999"/>
        <n v="-0.90587699999999671"/>
        <n v="-0.50347099999999934"/>
        <n v="-0.42434700000000003"/>
        <n v="-0.30939899999999998"/>
        <n v="-9.6399999999996488E-4"/>
        <n v="-1.0858430000000001"/>
        <n v="-6.4917740000000004"/>
        <n v="-0.34452400000000005"/>
        <n v="9.0115000000000001E-2"/>
        <n v="-0.62810099999999991"/>
        <n v="-10.604185000000001"/>
        <n v="-1.0115529999999993"/>
        <n v="-0.56431000000000253"/>
        <n v="-0.49610899999999991"/>
        <n v="-0.3757729999999988"/>
        <n v="2.359E-3"/>
        <n v="-1.303957"/>
        <n v="-7.6311449999999992"/>
        <n v="-0.40601299999999996"/>
        <n v="9.6274999999999999E-2"/>
        <n v="-0.74043499999999995"/>
        <n v="-12.430660999999994"/>
        <n v="-1.1434949999999979"/>
        <n v="-0.65075299999999814"/>
        <n v="-0.48654299999999995"/>
        <n v="-0.37740499999999955"/>
        <n v="-1.1170000000000346E-3"/>
        <n v="-1.243023"/>
        <n v="-7.2876889999999994"/>
        <n v="-0.39269599999999993"/>
        <n v="9.5085000000000031E-2"/>
        <n v="-0.70483799999999996"/>
        <n v="-12.192474000000004"/>
        <n v="-1.1945700000000024"/>
        <n v="-0.66522799999999904"/>
        <n v="-0.49732199999999982"/>
        <n v="-0.35308199999999879"/>
        <n v="-1.0090000000000376E-3"/>
        <n v="-1.258003"/>
        <n v="-7.5309759999999999"/>
        <n v="-0.38785500000000006"/>
        <n v="0.102186"/>
        <n v="-0.72572500000000006"/>
        <n v="-12.511583999999999"/>
        <n v="-1.1308170000000004"/>
        <n v="-0.62787900000000008"/>
        <n v="-0.499085"/>
        <n v="-0.34889399999999959"/>
        <n v="1.6510000000000691E-3"/>
        <n v="-1.2812959999999998"/>
        <n v="-7.6807290000000004"/>
        <n v="-0.39222500000000005"/>
        <n v="0.10312900000000003"/>
        <n v="-0.74197700000000011"/>
        <n v="-12.598122000000004"/>
        <n v="-1.084814999999999"/>
        <n v="-0.60641299999999987"/>
        <n v="-0.47218000000000004"/>
        <n v="-0.33924699999999852"/>
        <n v="-3.5099999999999021E-4"/>
        <n v="-1.2041009999999999"/>
        <n v="-7.2546950000000008"/>
        <n v="-0.37109899999999996"/>
        <n v="9.9097999999999964E-2"/>
        <n v="-0.7009780000000001"/>
        <n v="-11.934781000000008"/>
        <n v="-1.3540130000000019"/>
        <n v="-0.70682599999999951"/>
        <n v="-0.69574899999999973"/>
        <n v="-0.51684599999999925"/>
        <n v="2.3227000000000109E-2"/>
        <n v="-1.8219680000000005"/>
        <n v="-9.8722670000000008"/>
        <n v="-0.65128399999999997"/>
        <n v="0.10317900000000002"/>
        <n v="-0.94054599999999999"/>
        <n v="-16.433093"/>
        <n v="-1.6750219999999985"/>
        <n v="-0.92120199999999741"/>
        <n v="-0.61370400000000003"/>
        <n v="-0.49403900000000078"/>
        <n v="-2.2050000000000125E-3"/>
        <n v="-1.5259550000000002"/>
        <n v="-8.6502939999999988"/>
        <n v="-0.51892500000000008"/>
        <n v="0.10186300000000004"/>
        <n v="-0.82553899999999991"/>
        <n v="-15.125022000000001"/>
        <n v="-1.446472"/>
        <n v="-0.82474699999999856"/>
        <n v="-0.5645690000000001"/>
        <n v="-0.43830400000000047"/>
        <n v="-1.4299999999998203E-3"/>
        <n v="-1.4089019999999999"/>
        <n v="-8.2215040000000013"/>
        <n v="-0.45240600000000009"/>
        <n v="0.10423800000000005"/>
        <n v="-0.78995300000000002"/>
        <n v="-14.044049000000001"/>
        <n v="-1.3713200000000008"/>
        <n v="-0.77336099999999774"/>
        <n v="-0.59036599999999995"/>
        <n v="-0.3896929999999994"/>
        <n v="5.9340000000001059E-3"/>
        <n v="-1.523952"/>
        <n v="-9.0742540000000016"/>
        <n v="-0.45308300000000012"/>
        <n v="0.11618599999999996"/>
        <n v="-0.87750600000000012"/>
        <n v="-14.931415000000001"/>
        <n v="-1.3941419999999987"/>
        <n v="-0.80499299999999963"/>
        <n v="-0.57314300000000018"/>
        <n v="-0.38912299999999966"/>
        <n v="2.2299999999999542E-3"/>
        <n v="-1.4683159999999997"/>
        <n v="-8.8371529999999989"/>
        <n v="-0.42841000000000007"/>
        <n v="0.11660700000000002"/>
        <n v="-0.85564899999999999"/>
        <n v="-14.632092"/>
        <n v="-1.7597790000000018"/>
        <n v="-1.0059010000000015"/>
        <n v="-0.66366099999999983"/>
        <n v="-0.46557899999999997"/>
        <n v="7.350000000001522E-4"/>
        <n v="-1.769825"/>
        <n v="-10.406595000000001"/>
        <n v="-0.50231000000000003"/>
        <n v="0.12373899999999999"/>
        <n v="-1.010316"/>
        <n v="-17.459491999999997"/>
        <n v="-1.3099610000000013"/>
        <n v="-0.73190999999999917"/>
        <n v="-0.55357800000000013"/>
        <n v="-0.33972499999999961"/>
        <n v="4.1089999999999183E-3"/>
        <n v="-1.4228689999999999"/>
        <n v="-8.696371000000001"/>
        <n v="-0.4110910000000001"/>
        <n v="0.119147"/>
        <n v="-0.84130700000000014"/>
        <n v="-14.183555999999996"/>
        <n v="-1.4930609999999973"/>
        <n v="-0.74044500000000113"/>
        <n v="-0.63793999999999995"/>
        <n v="-0.43515999999999977"/>
        <n v="1.6013999999999973E-2"/>
        <n v="-1.6050950000000004"/>
        <n v="-8.7601829999999996"/>
        <n v="-0.58770100000000003"/>
        <n v="9.9669999999999981E-2"/>
        <n v="-0.81675000000000009"/>
        <n v="-14.960650999999999"/>
        <n v="-2.9103980000000007"/>
        <n v="-1.5993149999999972"/>
        <n v="-0.77260000000000018"/>
        <n v="-0.55573399999999928"/>
        <n v="-9.2339999999997424E-3"/>
        <n v="-2.0218650000000005"/>
        <n v="-11.416119999999999"/>
        <n v="-0.59822699999999984"/>
        <n v="0.122062"/>
        <n v="-1.0722270000000003"/>
        <n v="-20.833657999999986"/>
        <n v="-2.3294580000000025"/>
        <n v="-1.0495679999999936"/>
        <n v="-0.79658799999999985"/>
        <n v="-0.51308299999999818"/>
        <n v="1.9317000000000029E-2"/>
        <n v="-2.0294110000000001"/>
        <n v="-10.299064999999999"/>
        <n v="-0.84724599999999994"/>
        <n v="9.7155999999999965E-2"/>
        <n v="-0.95465700000000009"/>
        <n v="-18.702603000000011"/>
        <n v="-2.8349309999999974"/>
        <n v="-1.2597409999999982"/>
        <n v="-0.77765800000000018"/>
        <n v="-0.48371900000000068"/>
        <n v="2.0800000000003038E-3"/>
        <n v="-2.0056459999999996"/>
        <n v="-10.106903999999998"/>
        <n v="-0.80942399999999992"/>
        <n v="0.10076499999999999"/>
        <n v="-0.9226430000000001"/>
        <n v="-19.09782100000001"/>
        <n v="-0.45632799999999918"/>
        <n v="-0.21956999999999915"/>
        <n v="-0.29445200000000005"/>
        <n v="-0.26888000000000023"/>
        <n v="2.9160000000000297E-3"/>
        <n v="-0.72760799999999981"/>
        <n v="-3.9472649999999998"/>
        <n v="-0.31577999999999995"/>
        <n v="4.6869999999999995E-2"/>
        <n v="-0.37676700000000002"/>
        <n v="-6.5568639999999974"/>
        <n v="-0.79846099999999787"/>
        <n v="-0.41338299999999961"/>
        <n v="-0.36367300000000002"/>
        <n v="-0.29901700000000009"/>
        <n v="-2.731000000000039E-3"/>
        <n v="-0.90918900000000025"/>
        <n v="-5.0478619999999994"/>
        <n v="-0.34838500000000006"/>
        <n v="6.8767000000000023E-2"/>
        <n v="-0.48049800000000004"/>
        <n v="-8.5944319999999976"/>
        <n v="-1.789597999999998"/>
        <n v="-0.86858600000000052"/>
        <n v="-0.71992600000000029"/>
        <n v="-0.51385799999999904"/>
        <n v="1.5231999999999912E-2"/>
        <n v="-1.8053969999999997"/>
        <n v="-9.5727170000000026"/>
        <n v="-0.70249699999999993"/>
        <n v="9.7720000000000029E-2"/>
        <n v="-0.89430599999999993"/>
        <n v="-16.753933000000018"/>
        <n v="-1.9876940000000047"/>
        <n v="-0.90503999999999962"/>
        <n v="-0.63962799999999986"/>
        <n v="-0.45062800000000003"/>
        <n v="1.830999999999916E-3"/>
        <n v="-1.4967990000000002"/>
        <n v="-7.6937440000000006"/>
        <n v="-0.71219999999999994"/>
        <n v="7.771100000000003E-2"/>
        <n v="-0.72666799999999998"/>
        <n v="-14.532859000000002"/>
        <n v="-1.1431189999999987"/>
        <n v="-0.55482100000000045"/>
        <n v="-0.51570300000000002"/>
        <n v="-0.40974199999999961"/>
        <n v="6.345000000000045E-3"/>
        <n v="-1.1589099999999999"/>
        <n v="-6.2396199999999995"/>
        <n v="-0.58474699999999991"/>
        <n v="6.9253999999999982E-2"/>
        <n v="-0.59624699999999997"/>
        <n v="-11.127310000000008"/>
        <n v="-0.45807100000000034"/>
        <n v="-0.20982999999999929"/>
        <n v="-0.27844999999999998"/>
        <n v="-0.23863099999999982"/>
        <n v="1.762999999999959E-3"/>
        <n v="-0.64236199999999988"/>
        <n v="-3.4740259999999998"/>
        <n v="-0.33498399999999995"/>
        <n v="4.0007999999999988E-2"/>
        <n v="-0.33999299999999993"/>
        <n v="-5.9345759999999999"/>
        <n v="-0.49512400000000056"/>
        <n v="-0.22907200000000039"/>
        <n v="-0.30484500000000003"/>
        <n v="-0.25821399999999972"/>
        <n v="2.514999999999934E-3"/>
        <n v="-0.69589400000000001"/>
        <n v="-3.7712430000000001"/>
        <n v="-0.37100099999999991"/>
        <n v="4.241700000000001E-2"/>
        <n v="-0.37024299999999999"/>
        <n v="-6.4507040000000018"/>
        <n v="-0.66659399999999991"/>
        <n v="-0.31059499999999929"/>
        <n v="-0.3598269999999999"/>
        <n v="-0.31049600000000055"/>
        <n v="1.4739999999999753E-3"/>
        <n v="-0.81899699999999998"/>
        <n v="-4.3982509999999992"/>
        <n v="-0.44462900000000005"/>
        <n v="4.5524999999999982E-2"/>
        <n v="-0.43303899999999995"/>
        <n v="-7.6954289999999972"/>
        <n v="-0.80902599999999936"/>
        <n v="-0.37994299999999903"/>
        <n v="-0.41135900000000003"/>
        <n v="-0.34604799999999969"/>
        <n v="2.018999999999993E-3"/>
        <n v="-0.94084599999999985"/>
        <n v="-5.0317240000000005"/>
        <n v="-0.51791900000000002"/>
        <n v="4.8824000000000006E-2"/>
        <n v="-0.49512000000000006"/>
        <n v="-8.881141999999997"/>
        <n v="-0.98345799999999883"/>
        <n v="-0.45684500000000128"/>
        <n v="-0.47505600000000014"/>
        <n v="-0.38858900000000141"/>
        <n v="4.9230000000000107E-3"/>
        <n v="-1.0607409999999997"/>
        <n v="-5.6753280000000004"/>
        <n v="-0.60868299999999986"/>
        <n v="5.1424999999999998E-2"/>
        <n v="-0.55686900000000006"/>
        <n v="-10.149220999999997"/>
        <n v="-0.67656100000000308"/>
        <n v="-0.30215699999999934"/>
        <n v="-0.3422639999999999"/>
        <n v="-0.27923999999999971"/>
        <n v="9.200000000000319E-4"/>
        <n v="-0.76287500000000019"/>
        <n v="-4.2216800000000001"/>
        <n v="-0.37905600000000006"/>
        <n v="5.1731999999999972E-2"/>
        <n v="-0.40440800000000005"/>
        <n v="-7.3155889999999957"/>
        <n v="-0.7657980000000002"/>
        <n v="-0.36349000000000053"/>
        <n v="-0.3673479999999999"/>
        <n v="-0.32673600000000036"/>
        <n v="1.0970000000000146E-3"/>
        <n v="-0.80726699999999973"/>
        <n v="-4.4398299999999997"/>
        <n v="-0.40804099999999999"/>
        <n v="5.2195999999999992E-2"/>
        <n v="-0.42458799999999997"/>
        <n v="-7.8498049999999964"/>
        <n v="-0.96107399999999998"/>
        <n v="-0.4613119999999995"/>
        <n v="-0.40758099999999997"/>
        <n v="-0.37280800000000003"/>
        <n v="-1.7459999999999143E-3"/>
        <n v="-0.89729500000000018"/>
        <n v="-4.9066220000000005"/>
        <n v="-0.47115099999999988"/>
        <n v="5.2388999999999963E-2"/>
        <n v="-0.47361599999999998"/>
        <n v="-8.9008160000000061"/>
        <n v="-0.85087400000000102"/>
        <n v="-0.40952400000000111"/>
        <n v="-0.412304"/>
        <n v="-0.35004699999999911"/>
        <n v="2.5619999999999532E-3"/>
        <n v="-0.91605500000000029"/>
        <n v="-5.0225690000000007"/>
        <n v="-0.45042299999999991"/>
        <n v="5.8424000000000004E-2"/>
        <n v="-0.47796100000000002"/>
        <n v="-8.8287710000000033"/>
        <n v="-1.2454940000000008"/>
        <n v="-0.61840600000000023"/>
        <n v="-0.55357699999999999"/>
        <n v="-0.47295199999999937"/>
        <n v="5.3019999999999179E-3"/>
        <n v="-1.2793939999999999"/>
        <n v="-6.8196689999999993"/>
        <n v="-0.60902999999999996"/>
        <n v="6.9869999999999988E-2"/>
        <n v="-0.65296900000000002"/>
        <n v="-12.176318999999992"/>
        <n v="-1.2383979999999966"/>
        <n v="-0.59998000000000218"/>
        <n v="-0.55198999999999998"/>
        <n v="-0.4300499999999996"/>
        <n v="7.0380000000000997E-3"/>
        <n v="-1.267919"/>
        <n v="-6.7402260000000007"/>
        <n v="-0.60800999999999994"/>
        <n v="7.1350999999999998E-2"/>
        <n v="-0.64334900000000006"/>
        <n v="-12.001533000000009"/>
        <n v="-0.9823139999999988"/>
        <n v="-0.43366200000000177"/>
        <n v="-0.44689099999999993"/>
        <n v="-0.34392900000000104"/>
        <n v="7.5429999999998554E-3"/>
        <n v="-0.9913829999999999"/>
        <n v="-5.2499670000000007"/>
        <n v="-0.58406200000000008"/>
        <n v="4.5740000000000003E-2"/>
        <n v="-0.5160849999999999"/>
        <n v="-9.4950099999999935"/>
        <n v="-1.3095759999999999"/>
        <n v="-0.59939800000000076"/>
        <n v="-0.52655800000000008"/>
        <n v="-0.42893699999999946"/>
        <n v="1.0320000000000107E-2"/>
        <n v="-1.2095420000000001"/>
        <n v="-6.3174699999999993"/>
        <n v="-0.74440499999999976"/>
        <n v="4.6301000000000009E-2"/>
        <n v="-0.62762399999999996"/>
        <n v="-11.706889000000004"/>
        <n v="-1.379456999999995"/>
        <n v="-0.61547299999999794"/>
        <n v="-0.52252600000000005"/>
        <n v="-0.39933599999999991"/>
        <n v="1.0630999999999835E-2"/>
        <n v="-1.2619729999999998"/>
        <n v="-6.4563779999999991"/>
        <n v="-0.80814200000000014"/>
        <n v="4.3342000000000019E-2"/>
        <n v="-0.64785900000000007"/>
        <n v="-12.037171000000001"/>
        <n v="-1.480279000000003"/>
        <n v="-0.64543099999999853"/>
        <n v="-0.52345100000000011"/>
        <n v="-0.36998499999999979"/>
        <n v="1.0813000000000184E-2"/>
        <n v="-1.2586209999999998"/>
        <n v="-6.4488239999999992"/>
        <n v="-0.84692100000000003"/>
        <n v="4.3818000000000024E-2"/>
        <n v="-0.6471070000000001"/>
        <n v="-12.165987999999999"/>
        <n v="-2.3215339999999998"/>
        <n v="-1.0565340000000063"/>
        <n v="-0.66361000000000003"/>
        <n v="-0.5020629999999997"/>
        <n v="1.7680000000000362E-2"/>
        <n v="-1.6909169999999998"/>
        <n v="-8.5478670000000019"/>
        <n v="-1.2390349999999999"/>
        <n v="4.7629000000000005E-2"/>
        <n v="-0.86731000000000003"/>
        <n v="-16.823560999999984"/>
        <n v="-2.3742730000000023"/>
        <n v="-1.0667469999999994"/>
        <n v="-0.54939399999999994"/>
        <n v="-0.41875800000000041"/>
        <n v="-2.1340000000000803E-3"/>
        <n v="-1.3354180000000002"/>
        <n v="-6.9603540000000006"/>
        <n v="-1.0164260000000001"/>
        <n v="4.5086000000000015E-2"/>
        <n v="-0.68924600000000003"/>
        <n v="-14.367664000000005"/>
        <n v="-1.3373040000000032"/>
        <n v="-0.63770199999999733"/>
        <n v="-0.53672000000000009"/>
        <n v="-0.42651700000000048"/>
        <n v="4.245999999999972E-3"/>
        <n v="-1.192183"/>
        <n v="-6.3301039999999995"/>
        <n v="-0.61951299999999998"/>
        <n v="6.3427999999999984E-2"/>
        <n v="-0.6044790000000001"/>
        <n v="-11.616848000000005"/>
        <n v="-1.9757630000000006"/>
        <n v="-0.91691099999999892"/>
        <n v="-0.71656399999999976"/>
        <n v="-0.51450299999999949"/>
        <n v="1.044400000000012E-2"/>
        <n v="-1.6979279999999997"/>
        <n v="-8.7929129999999986"/>
        <n v="-0.79766000000000004"/>
        <n v="8.3594999999999975E-2"/>
        <n v="-0.83118500000000006"/>
        <n v="-16.149388000000002"/>
        <n v="-2.7374149999999986"/>
        <n v="-1.2162840000000017"/>
        <n v="-0.80928199999999961"/>
        <n v="-0.50370200000000054"/>
        <n v="6.4659999999996387E-3"/>
        <n v="-1.9751219999999994"/>
        <n v="-9.9944170000000003"/>
        <n v="-0.94207999999999981"/>
        <n v="8.8527999999999996E-2"/>
        <n v="-0.92821999999999993"/>
        <n v="-19.011527999999998"/>
        <n v="-1.8975459999999984"/>
        <n v="-0.82729299999999739"/>
        <n v="-0.49951900000000005"/>
        <n v="-0.33890599999999971"/>
        <n v="1.1041999999999996E-2"/>
        <n v="-1.2509889999999997"/>
        <n v="-6.4189950000000007"/>
        <n v="-0.99738799999999994"/>
        <n v="4.0522000000000002E-2"/>
        <n v="-0.64291500000000013"/>
        <n v="-12.821986999999993"/>
        <n v="-3.329615000000004"/>
        <n v="-1.527949999999997"/>
        <n v="-0.82332800000000006"/>
        <n v="-0.56248599999999982"/>
        <n v="-1.5540000000000553E-3"/>
        <n v="-1.9191030000000002"/>
        <n v="-9.9093970000000002"/>
        <n v="-1.2129910000000002"/>
        <n v="5.9081999999999996E-2"/>
        <n v="-0.93708899999999995"/>
        <n v="-20.164430999999979"/>
        <n v="-2.8475929999999963"/>
        <n v="-1.2979749999999974"/>
        <n v="-0.59473699999999985"/>
        <n v="-0.48039900000000024"/>
        <n v="-7.9259999999998776E-3"/>
        <n v="-1.4789029999999999"/>
        <n v="-7.6521349999999995"/>
        <n v="-1.0784779999999996"/>
        <n v="4.6414999999999984E-2"/>
        <n v="-0.74976399999999999"/>
        <n v="-16.141494999999992"/>
        <n v="-3.9851269999999914"/>
        <n v="-1.7549270000000021"/>
        <n v="-0.58072599999999985"/>
        <n v="-0.49332899999999924"/>
        <n v="-2.1622000000000252E-2"/>
        <n v="-1.537836"/>
        <n v="-7.9809049999999999"/>
        <n v="-1.3181289999999999"/>
        <n v="4.0656999999999999E-2"/>
        <n v="-0.80971899999999997"/>
        <n v="-18.441662999999977"/>
        <n v="-3.2850179999999938"/>
        <n v="-1.4414279999999948"/>
        <n v="-0.63268299999999988"/>
        <n v="-0.43511200000000017"/>
        <n v="1.8463999999999814E-2"/>
        <n v="-1.8487589999999998"/>
        <n v="-9.7268260000000009"/>
        <n v="-1.9146489999999998"/>
        <n v="4.1940000000000005E-2"/>
        <n v="-1.0356969999999999"/>
        <n v="-20.259768000000008"/>
        <n v="-3.0549650000000099"/>
        <n v="-1.373578000000002"/>
        <n v="-0.72584499999999985"/>
        <n v="-0.3998480000000022"/>
        <n v="5.1969999999998961E-3"/>
        <n v="-1.7618620000000003"/>
        <n v="-9.2514689999999984"/>
        <n v="-1.1702659999999998"/>
        <n v="5.2090999999999998E-2"/>
        <n v="-0.85126499999999994"/>
        <n v="-18.531810000000007"/>
        <n v="-4.8408299999999969"/>
        <n v="-2.2197200000000024"/>
        <n v="-0.82313700000000001"/>
        <n v="-0.60109100000000026"/>
        <n v="-2.1633000000000013E-2"/>
        <n v="-2.0344769999999999"/>
        <n v="-11.069345000000002"/>
        <n v="-1.224955"/>
        <n v="5.3854000000000013E-2"/>
        <n v="-0.97723999999999989"/>
        <n v="-23.75857400000001"/>
        <n v="-5.2415699999999958"/>
        <n v="-2.3869880000000023"/>
        <n v="-1.003098"/>
        <n v="-0.47247799999999884"/>
        <n v="-5.7190000000000296E-3"/>
        <n v="-2.4823920000000008"/>
        <n v="-13.469936000000001"/>
        <n v="-1.6396269999999995"/>
        <n v="5.9581999999999996E-2"/>
        <n v="-1.1476439999999999"/>
        <n v="-27.789870000000008"/>
        <n v="-6.7246780000000115"/>
        <n v="-3.1340330000000023"/>
        <n v="-0.67062500000000003"/>
        <n v="-0.37051699999999954"/>
        <n v="4.8700000000012622E-4"/>
        <n v="-1.8716249999999999"/>
        <n v="-10.194315"/>
        <n v="-2.3152309999999998"/>
        <n v="4.4534999999999991E-2"/>
        <n v="-1.32423"/>
        <n v="-26.560231999999985"/>
        <n v="-8.0419950000000142"/>
        <n v="-3.2541080000000022"/>
        <n v="-0.76796700000000007"/>
        <n v="-0.40015000000000001"/>
        <n v="5.034000000000205E-3"/>
        <n v="-2.2021379999999997"/>
        <n v="-12.007165000000001"/>
        <n v="-1.5444660000000003"/>
        <n v="4.7800000000000009E-2"/>
        <n v="-1.1185909999999999"/>
        <n v="-29.283746000000008"/>
        <n v="-10.508334999999988"/>
        <n v="-4.4726619999999855"/>
        <n v="-1.1762829999999997"/>
        <n v="-1.1376869999999997"/>
        <n v="-1.6722999999999821E-2"/>
        <n v="-3.4095180000000003"/>
        <n v="-20.379819999999999"/>
        <n v="-1.4479680000000004"/>
        <n v="5.7952999999999977E-2"/>
        <n v="-1.4749980000000003"/>
        <n v="-43.966041000000018"/>
        <n v="-5.940068999999994"/>
        <n v="-2.6762389999999954"/>
        <n v="-1.0054820000000002"/>
        <n v="-0.51113799999999898"/>
        <n v="3.081999999999141E-3"/>
        <n v="-2.7103899999999994"/>
        <n v="-14.813032"/>
        <n v="-1.3883059999999996"/>
        <n v="5.9932000000000013E-2"/>
        <n v="-1.1959590000000002"/>
        <n v="-30.177600999999981"/>
        <n v="-9.2330269999999928"/>
        <n v="-3.4382219999999961"/>
        <n v="-2.391661"/>
        <n v="-0.31243500000000779"/>
        <n v="2.7811000000000696E-2"/>
        <n v="-5.6193829999999991"/>
        <n v="-29.944689999999994"/>
        <n v="-4.9551949999999998"/>
        <n v="9.445899999999996E-2"/>
        <n v="-2.9647600000000001"/>
        <n v="-58.737103000000047"/>
        <n v="-10.666943000000003"/>
        <n v="-3.0783410000000089"/>
        <n v="-1.4150630000000004"/>
        <n v="-0.72153000000000134"/>
        <n v="2.4770000000000181E-2"/>
        <n v="-5.0186220000000006"/>
        <n v="-22.759701"/>
        <n v="-1.8210749999999996"/>
        <n v="0.12995799999999996"/>
        <n v="-2.0115440000000002"/>
        <n v="-47.338090999999963"/>
        <n v="-4.3068179999999927"/>
        <n v="-1.8104990000000001"/>
        <n v="-0.90451700000000024"/>
        <n v="-0.52472399999999908"/>
        <n v="-5.7789999999999786E-3"/>
        <n v="-2.4957669999999998"/>
        <n v="-12.357033000000001"/>
        <n v="-0.93973499999999999"/>
        <n v="0.11528699999999997"/>
        <n v="-1.10381"/>
        <n v="-24.333394999999996"/>
        <n v="-4.8707640000000083"/>
        <n v="-1.9746939999999924"/>
        <n v="-1.0565199999999999"/>
        <n v="-0.55818700000000021"/>
        <n v="2.5417999999999719E-2"/>
        <n v="-3.2042249999999992"/>
        <n v="-15.608556999999998"/>
        <n v="-1.0837910000000002"/>
        <n v="0.13407099999999994"/>
        <n v="-1.40181"/>
        <n v="-29.599059000000011"/>
        <n v="-3.9515429999999867"/>
        <n v="-1.7540130000000005"/>
        <n v="-0.90886000000000022"/>
        <n v="-0.52612400000000292"/>
        <n v="5.6190000000002627E-3"/>
        <n v="-2.546716"/>
        <n v="-12.975337"/>
        <n v="-0.86391000000000018"/>
        <n v="0.132276"/>
        <n v="-1.1636470000000001"/>
        <n v="-24.552255000000002"/>
        <n v="-5.4571770000000015"/>
        <n v="-2.3742069999999984"/>
        <n v="-1.0310410000000001"/>
        <n v="-0.58688899999999933"/>
        <n v="1.1646999999999963E-2"/>
        <n v="-3.2463680000000004"/>
        <n v="-16.189365000000002"/>
        <n v="-0.9548350000000001"/>
        <n v="0.14843299999999993"/>
        <n v="-1.426323"/>
        <n v="-31.10612500000002"/>
        <n v="-7.5626239999999996"/>
        <n v="-2.5857560000000035"/>
        <n v="-1.0991270000000002"/>
        <n v="-0.53970299999999938"/>
        <n v="2.1583999999999826E-2"/>
        <n v="-3.8894589999999996"/>
        <n v="-17.408580999999998"/>
        <n v="-1.08012"/>
        <n v="0.15513299999999997"/>
        <n v="-1.4873480000000001"/>
        <n v="-35.476000999999997"/>
        <n v="-6.8042410000000189"/>
        <n v="-2.7270599999999945"/>
        <n v="-1.1440390000000003"/>
        <n v="-0.59927700000000073"/>
        <n v="4.3927000000000049E-2"/>
        <n v="-4.3851949999999995"/>
        <n v="-20.670573999999998"/>
        <n v="-1.0682339999999999"/>
        <n v="0.17339000000000004"/>
        <n v="-1.7597480000000001"/>
        <n v="-38.941051000000016"/>
        <n v="-5.381937999999991"/>
        <n v="-2.7744580000000099"/>
        <n v="-1.0835620000000006"/>
        <n v="-0.7122579999999985"/>
        <n v="3.4635000000000637E-2"/>
        <n v="-3.774025"/>
        <n v="-20.262218999999998"/>
        <n v="-0.79443600000000014"/>
        <n v="0.18318000000000001"/>
        <n v="-1.7713809999999999"/>
        <n v="-36.336461999999983"/>
        <n v="-4.2328079999999915"/>
        <n v="-2.4134889999999984"/>
        <n v="-0.93209299999999962"/>
        <n v="-0.62013199999999813"/>
        <n v="5.8389999999999276E-3"/>
        <n v="-2.8761970000000003"/>
        <n v="-15.882304000000001"/>
        <n v="-0.66997099999999987"/>
        <n v="0.16395800000000005"/>
        <n v="-1.4307700000000001"/>
        <n v="-28.887967000000003"/>
        <n v="-4.276914000000005"/>
        <n v="-2.1528320000000036"/>
        <n v="-1.2158579999999999"/>
        <n v="-0.71957000000000093"/>
        <n v="0.10179999999999989"/>
        <n v="-4.4898809999999996"/>
        <n v="-24.018000999999998"/>
        <n v="-0.82895300000000005"/>
        <n v="0.187357"/>
        <n v="-2.2365149999999998"/>
        <n v="-39.649366999999984"/>
        <n v="-3.259483000000003"/>
        <n v="-1.9931800000000024"/>
        <n v="-0.90776000000000012"/>
        <n v="-0.5596199999999989"/>
        <n v="1.7980000000000107E-2"/>
        <n v="-2.5913040000000001"/>
        <n v="-14.728292"/>
        <n v="-0.58899800000000013"/>
        <n v="0.15786599999999995"/>
        <n v="-1.3861930000000002"/>
        <n v="-25.838983999999982"/>
        <n v="-3.6934049999999985"/>
        <n v="-2.3071009999999887"/>
        <n v="-0.94302099999999989"/>
        <n v="-0.59377699999999933"/>
        <n v="1.3716000000000061E-2"/>
        <n v="-2.7701640000000003"/>
        <n v="-15.720328000000002"/>
        <n v="-0.58788499999999999"/>
        <n v="0.16547200000000006"/>
        <n v="-1.4689540000000001"/>
        <n v="-27.905447000000009"/>
        <n v="-2.5741429999999994"/>
        <n v="-1.4108300000000042"/>
        <n v="-0.69538199999999994"/>
        <n v="-0.44857299999999967"/>
        <n v="-8.9170000000002858E-3"/>
        <n v="-1.837974"/>
        <n v="-10.488428000000001"/>
        <n v="-0.51825500000000013"/>
        <n v="0.12166399999999999"/>
        <n v="-0.97560400000000014"/>
        <n v="-18.836441999999991"/>
        <n v="-2.5756769999999989"/>
        <n v="-1.3855930000000001"/>
        <n v="-0.923041"/>
        <n v="-0.60073600000000127"/>
        <n v="2.7311000000000085E-2"/>
        <n v="-2.5857760000000001"/>
        <n v="-14.241632000000001"/>
        <n v="-0.7395799999999999"/>
        <n v="0.13158199999999998"/>
        <n v="-1.3530409999999999"/>
        <n v="-24.246183000000002"/>
        <n v="-1.4090759999999989"/>
        <n v="-0.78771499999999861"/>
        <n v="-0.86119299999999965"/>
        <n v="-0.47096699999999814"/>
        <n v="5.607699999999971E-2"/>
        <n v="-2.4203969999999995"/>
        <n v="-13.643424000000001"/>
        <n v="-0.66306599999999971"/>
        <n v="0.13443099999999997"/>
        <n v="-1.3023069999999999"/>
        <n v="-21.367637000000002"/>
        <n v="-2.2275279999999924"/>
        <n v="-1.3135359999999991"/>
        <n v="-0.93740099999999993"/>
        <n v="-0.55458199999999991"/>
        <n v="5.2328999999999848E-2"/>
        <n v="-2.7003560000000002"/>
        <n v="-15.155974000000001"/>
        <n v="-0.66788000000000003"/>
        <n v="0.14870099999999997"/>
        <n v="-1.4594840000000002"/>
        <n v="-24.815710999999993"/>
        <n v="-2.4904460000000057"/>
        <n v="-1.470799999999997"/>
        <n v="-0.91116200000000003"/>
        <n v="-0.57394700000000043"/>
        <n v="3.1538000000000288E-2"/>
        <n v="-2.5446160000000004"/>
        <n v="-14.419032"/>
        <n v="-0.63877600000000001"/>
        <n v="0.14314800000000005"/>
        <n v="-1.3935289999999998"/>
        <n v="-24.267621999999989"/>
        <n v="-6.3778060000000067"/>
        <n v="-4.0014480000000106"/>
        <n v="-0.97494700000000023"/>
        <n v="-0.58851199999999793"/>
        <n v="-3.1868999999999481E-2"/>
        <n v="-2.9482389999999992"/>
        <n v="-16.040212"/>
        <n v="-0.54806400000000011"/>
        <n v="0.16081099999999993"/>
        <n v="-1.4970679999999998"/>
        <n v="-32.847353999999996"/>
        <n v="-3.7253869999999836"/>
        <n v="-2.3990309999999937"/>
        <n v="-1.2011220000000002"/>
        <n v="-0.71790199999999871"/>
        <n v="6.142000000000003E-2"/>
        <n v="-3.7433299999999994"/>
        <n v="-21.163026000000002"/>
        <n v="-0.71329700000000007"/>
        <n v="0.16957800000000001"/>
        <n v="-2.1324969999999999"/>
        <n v="-35.564594"/>
        <n v="-3.848442999999989"/>
        <n v="-2.4988249999999965"/>
        <n v="-1.086341"/>
        <n v="-0.64847000000000321"/>
        <n v="1.3417000000000012E-2"/>
        <n v="-2.945595"/>
        <n v="-17.055728000000002"/>
        <n v="-0.57830099999999995"/>
        <n v="0.15641300000000002"/>
        <n v="-1.7020659999999999"/>
        <n v="-30.193939"/>
        <n v="-4.0764740000000046"/>
        <n v="-2.6635440000000017"/>
        <n v="-1.3091159999999999"/>
        <n v="-0.72931499999999971"/>
        <n v="2.1937000000000317E-2"/>
        <n v="-3.4502509999999997"/>
        <n v="-20.322203999999999"/>
        <n v="-0.64709900000000031"/>
        <n v="0.16993999999999998"/>
        <n v="-2.1368540000000005"/>
        <n v="-35.142979999999994"/>
        <n v="-4.0578760000000074"/>
        <n v="-2.7466130000000106"/>
        <n v="-1.1501759999999996"/>
        <n v="-0.67352499999999793"/>
        <n v="-4.7759999999996694E-3"/>
        <n v="-2.930866"/>
        <n v="-17.386872"/>
        <n v="-0.54349400000000014"/>
        <n v="0.16471599999999997"/>
        <n v="-1.7630509999999999"/>
        <n v="-31.092533000000003"/>
        <n v="-4.7537390000000102"/>
        <n v="-3.3961570000000023"/>
        <n v="-0.97744600000000004"/>
        <n v="-0.59822500000000112"/>
        <n v="-2.0478000000000662E-2"/>
        <n v="-2.8359079999999999"/>
        <n v="-15.881402000000001"/>
        <n v="-0.48894700000000002"/>
        <n v="0.15497700000000003"/>
        <n v="-1.5316340000000002"/>
        <n v="-30.328958999999969"/>
        <n v="-6.7804419999999936"/>
        <n v="-4.5383950000000084"/>
        <n v="-1.8371709999999997"/>
        <n v="-0.99950400000000172"/>
        <n v="-8.960000000000079E-3"/>
        <n v="-4.7192169999999987"/>
        <n v="-28.900881000000002"/>
        <n v="-0.84138000000000002"/>
        <n v="0.19505400000000006"/>
        <n v="-3.0398400000000003"/>
        <n v="-51.470736000000045"/>
        <n v="-5.4746849999999938"/>
        <n v="-3.6571589999999929"/>
        <n v="-2.0789740000000005"/>
        <n v="-0.80811600000000183"/>
        <n v="-3.7289999999998713E-3"/>
        <n v="-3.7652960000000002"/>
        <n v="-23.131081999999999"/>
        <n v="-0.6350699999999998"/>
        <n v="0.18617099999999998"/>
        <n v="-2.501519"/>
        <n v="-41.869459000000006"/>
        <n v="-4.1592309999999912"/>
        <n v="-2.7696740000000091"/>
        <n v="-1.8974929999999999"/>
        <n v="-0.6717150000000025"/>
        <n v="2.9482000000000674E-2"/>
        <n v="-3.4406530000000002"/>
        <n v="-21.298692999999997"/>
        <n v="-0.58428499999999994"/>
        <n v="0.18318499999999993"/>
        <n v="-2.2846929999999999"/>
        <n v="-36.893770000000018"/>
        <n v="-5.2740569999999991"/>
        <n v="-3.7609670000000079"/>
        <n v="-2.5516139999999998"/>
        <n v="-0.77969600000000128"/>
        <n v="7.3429999999996554E-3"/>
        <n v="-3.9586990000000011"/>
        <n v="-24.842542999999999"/>
        <n v="-0.65229400000000015"/>
        <n v="0.20670500000000003"/>
        <n v="-2.8223360000000004"/>
        <n v="-44.428157999999996"/>
        <n v="-7.4263119999999958"/>
        <n v="-4.4386800000000051"/>
        <n v="-2.5936019999999997"/>
        <n v="-0.75614900000000063"/>
        <n v="1.286500000000057E-2"/>
        <n v="-4.4534310000000001"/>
        <n v="-27.185286999999999"/>
        <n v="-0.62272099999999986"/>
        <n v="0.19588799999999995"/>
        <n v="-2.9225750000000001"/>
        <n v="-50.190004000000044"/>
        <n v="-5.2693299999999965"/>
        <n v="-3.6790969999999987"/>
        <n v="-2.0638040000000002"/>
        <n v="-0.66875500000000088"/>
        <n v="-7.1680000000000632E-3"/>
        <n v="-3.1796879999999996"/>
        <n v="-19.967800999999998"/>
        <n v="-0.50949299999999997"/>
        <n v="0.18227599999999999"/>
        <n v="-2.1375090000000001"/>
        <n v="-37.300368999999989"/>
        <n v="-3.6169230000000141"/>
        <n v="-1.9134980000000041"/>
        <n v="-1.8019179999999997"/>
        <n v="-0.65591200000000072"/>
        <n v="9.9219000000000612E-2"/>
        <n v="-4.9210989999999999"/>
        <n v="-30.340659000000002"/>
        <n v="-0.98274000000000017"/>
        <n v="0.22437200000000002"/>
        <n v="-3.7158549999999999"/>
        <n v="-47.625013000000024"/>
        <n v="-8.8562529999999811"/>
        <n v="-6.0908280000000019"/>
        <n v="-3.4790390000000002"/>
        <n v="-1.0226460000000017"/>
        <n v="-3.7790000000000212E-2"/>
        <n v="-4.9924129999999991"/>
        <n v="-30.849523999999995"/>
        <n v="-0.71933700000000012"/>
        <n v="0.22465600000000008"/>
        <n v="-3.6498200000000001"/>
        <n v="-59.472993999999971"/>
        <n v="-8.5242570000000057"/>
        <n v="-5.9663610000000062"/>
        <n v="-4.13781"/>
        <n v="-0.81474800000000158"/>
        <n v="-2.528599999999992E-2"/>
        <n v="-4.2775820000000007"/>
        <n v="-26.611902000000004"/>
        <n v="-0.5554349999999999"/>
        <n v="0.21434600000000004"/>
        <n v="-2.9330029999999998"/>
        <n v="-53.632037999999966"/>
        <n v="-9.2499779999999987"/>
        <n v="-7.7411320000000075"/>
        <n v="-1.8956239999999998"/>
        <n v="-0.66389099999999956"/>
        <n v="-0.10871200000000059"/>
        <n v="-3.6178819999999998"/>
        <n v="-21.833641000000004"/>
        <n v="-0.52778400000000003"/>
        <n v="0.19903899999999997"/>
        <n v="-2.7816740000000002"/>
        <n v="-48.221278999999981"/>
        <m/>
      </sharedItems>
    </cacheField>
    <cacheField name="abs_trend_vmm-monitor25" numFmtId="0">
      <sharedItems containsString="0" containsBlank="1" containsNumber="1" minValue="-96.974041" maxValue="28.230933999999994"/>
    </cacheField>
    <cacheField name="rela_vmm_2030-vmm_2023" numFmtId="0">
      <sharedItems containsString="0" containsBlank="1" containsNumber="1" minValue="-97.329041848502939" maxValue="561.38940082607883"/>
    </cacheField>
    <cacheField name="rela_monitor_2030-monitor25_2023" numFmtId="0">
      <sharedItems containsBlank="1" containsMixedTypes="1" containsNumber="1" minValue="-52.359310834269849" maxValue="28.585564676888424" count="1443">
        <n v="-3.2832687684459181"/>
        <n v="-2.8537931884806635"/>
        <n v="-27.261730230720012"/>
        <n v="-2.9865757534455213"/>
        <e v="#DIV/0!"/>
        <n v="0.84043298050823723"/>
        <n v="-38.07036119811626"/>
        <n v="-49.004705791791345"/>
        <n v="-32.470377271598814"/>
        <n v="25.711153090655571"/>
        <n v="-50.043706098535758"/>
        <n v="-12.546464416233736"/>
        <n v="-5.4241279069373469"/>
        <n v="-3.8873050030536054"/>
        <n v="-28.251064946063593"/>
        <n v="-5.1414530663811648"/>
        <n v="-1.1694520436631586"/>
        <n v="-40.408042127298685"/>
        <n v="-51.153590647824998"/>
        <n v="-31.688727903491927"/>
        <n v="24.995883217555175"/>
        <n v="-51.856746156288594"/>
        <n v="-19.013042954989618"/>
        <n v="-5.0005639360683789"/>
        <n v="-4.0161998410095192"/>
        <n v="-28.53284388172662"/>
        <n v="-5.3077526658503791"/>
        <n v="-0.84230510429683281"/>
        <n v="-40.411352171594963"/>
        <n v="-51.097535673151249"/>
        <n v="-32.494549067783602"/>
        <n v="24.358743437335299"/>
        <n v="-51.866016601952147"/>
        <n v="-17.03374658632168"/>
        <n v="-4.4232846207417751"/>
        <n v="-3.4867460367672209"/>
        <n v="-28.514058989698725"/>
        <n v="-5.3300687060875074"/>
        <n v="-0.27131301218264886"/>
        <n v="-40.52224558270332"/>
        <n v="-51.243255293522886"/>
        <n v="-32.301721497342527"/>
        <n v="24.071881495513995"/>
        <n v="-51.982547889108311"/>
        <n v="-17.563573228413215"/>
        <n v="-5.2522020667202263"/>
        <n v="-4.18955947234054"/>
        <n v="-28.856235278346968"/>
        <n v="-5.8239137904544291"/>
        <n v="-0.76331568071724121"/>
        <n v="-40.913352314342553"/>
        <n v="-51.580375849981728"/>
        <n v="-32.548094510620345"/>
        <n v="23.967732858080858"/>
        <n v="-52.284257162416161"/>
        <n v="-18.678057228922629"/>
        <n v="-4.8338779415674002"/>
        <n v="-3.6593016133043879"/>
        <n v="-28.574546597094713"/>
        <n v="-5.5310919600981485"/>
        <n v="-0.25959179785181358"/>
        <n v="-40.682169314797093"/>
        <n v="-51.405278346099173"/>
        <n v="-32.105965489243893"/>
        <n v="24.508901261192236"/>
        <n v="-52.099668730143243"/>
        <n v="-18.932842900872821"/>
        <n v="-6.1217811268056241"/>
        <n v="-4.6929618131407649"/>
        <n v="-28.90042831534468"/>
        <n v="-5.9355220283817598"/>
        <n v="-1.2054024863524919"/>
        <n v="-41.033036246842791"/>
        <n v="-51.699957340001049"/>
        <n v="-32.308603827003445"/>
        <n v="24.242746425673595"/>
        <n v="-52.359310834269849"/>
        <n v="-19.985169655358177"/>
        <n v="-5.3669449313059081"/>
        <n v="-3.8986408122286536"/>
        <n v="-28.36881745413833"/>
        <n v="-5.2971160196705487"/>
        <n v="-1.0545019120089534"/>
        <n v="-40.527369785521877"/>
        <n v="-51.261251718600484"/>
        <n v="-31.799219751706026"/>
        <n v="24.874977424316974"/>
        <n v="-51.968415768228027"/>
        <n v="-19.159595264950845"/>
        <n v="-5.2223129279422444"/>
        <n v="-3.8699801466785977"/>
        <n v="-28.443139075566144"/>
        <n v="-5.321498024595126"/>
        <n v="-0.73895872069429513"/>
        <n v="-40.562931865218864"/>
        <n v="-51.284158963949601"/>
        <n v="-31.888569170723475"/>
        <n v="24.795399988834912"/>
        <n v="-51.986202343217471"/>
        <n v="-18.871441510242619"/>
        <n v="-4.3543162469026475"/>
        <n v="-3.1265098195820547"/>
        <n v="-27.895057612781571"/>
        <n v="-4.4979758569046222"/>
        <n v="-0.25963464788374568"/>
        <n v="-39.640506262805687"/>
        <n v="-50.404365914262051"/>
        <n v="-31.495929232403512"/>
        <n v="25.550593947801957"/>
        <n v="-51.285396834929877"/>
        <n v="-16.535225215895856"/>
        <n v="-4.5135553489636608"/>
        <n v="-3.3667047991931667"/>
        <n v="-28.244881832413242"/>
        <n v="-4.9680497758552136"/>
        <n v="-9.4829501595373497E-2"/>
        <n v="-40.256602596645727"/>
        <n v="-51.032038597036724"/>
        <n v="-31.775496615248034"/>
        <n v="25.218337250233475"/>
        <n v="-51.777785206108327"/>
        <n v="-18.044381724309083"/>
        <n v="-5.0751928958904928"/>
        <n v="-3.7719151404250919"/>
        <n v="-28.181628746577509"/>
        <n v="-4.9593265879055428"/>
        <n v="-0.67541632716277644"/>
        <n v="-40.259406561862285"/>
        <n v="-51.040588872916814"/>
        <n v="-31.690430543173797"/>
        <n v="25.285105402603374"/>
        <n v="-51.778121015200263"/>
        <n v="-18.406937369652926"/>
        <n v="-4.813472376445346"/>
        <n v="-3.6761853957314612"/>
        <n v="-28.158418883847013"/>
        <n v="-4.9389420662539862"/>
        <n v="-0.24445518010686065"/>
        <n v="-40.263569786486578"/>
        <n v="-51.05897183934912"/>
        <n v="-31.804402608186098"/>
        <n v="25.181440627132062"/>
        <n v="-51.797836067934114"/>
        <n v="-18.294731937291036"/>
        <n v="-4.7226529459451427"/>
        <n v="-3.6336081520186032"/>
        <n v="-28.170795235808988"/>
        <n v="-4.9479566015134129"/>
        <n v="-7.9140462268680961E-2"/>
        <n v="-40.266680198448789"/>
        <n v="-51.079952476393643"/>
        <n v="-31.790738151336058"/>
        <n v="25.06392724523603"/>
        <n v="-51.818058516713627"/>
        <n v="-18.321039849536749"/>
        <n v="-4.226701057116113"/>
        <n v="-3.1605501087147263"/>
        <n v="-27.807771425686845"/>
        <n v="-4.3348491784901944"/>
        <n v="2.7394315159457713E-2"/>
        <n v="-39.673105924733626"/>
        <n v="-50.484626142606444"/>
        <n v="-31.555922426007299"/>
        <n v="25.656820865458087"/>
        <n v="-51.337378125073776"/>
        <n v="-16.78336660678486"/>
        <n v="-5.2194709983658916"/>
        <n v="-3.812799755455905"/>
        <n v="-27.95526720060235"/>
        <n v="-4.8747316632783502"/>
        <n v="-0.46410879503952296"/>
        <n v="-40.211820867190688"/>
        <n v="-51.085149042396729"/>
        <n v="-31.613437845371788"/>
        <n v="25.264707970952198"/>
        <n v="-51.760640371141463"/>
        <n v="-19.176034166841166"/>
        <n v="-3.9656535632465828"/>
        <n v="-2.9973913941059283"/>
        <n v="-27.861419479775346"/>
        <n v="-4.5285913888333331"/>
        <n v="0.62955502844178191"/>
        <n v="-40.000746990015912"/>
        <n v="-50.877455559184945"/>
        <n v="-31.550767030508204"/>
        <n v="25.242749342657461"/>
        <n v="-51.610953176166028"/>
        <n v="-17.922739525038224"/>
        <n v="-4.5957157918697504"/>
        <n v="-3.4029710632773456"/>
        <n v="-27.801972507722049"/>
        <n v="-4.4668545431102729"/>
        <n v="-0.13846625476555979"/>
        <n v="-39.987980523664461"/>
        <n v="-50.817824094571229"/>
        <n v="-31.442695886860339"/>
        <n v="25.429089944100596"/>
        <n v="-51.569003120895538"/>
        <n v="-18.05763320971667"/>
        <n v="-4.5563385649625676"/>
        <n v="-3.3864989554395155"/>
        <n v="-27.775786950695213"/>
        <n v="-4.4409439361403429"/>
        <n v="-1.9142382210875313E-2"/>
        <n v="-39.917514622495162"/>
        <n v="-50.777468971156537"/>
        <n v="-31.449513532380269"/>
        <n v="25.374854871563929"/>
        <n v="-51.535269325610336"/>
        <n v="-17.936253202841517"/>
        <n v="-5.8048791899778145"/>
        <n v="-4.4236600447176269"/>
        <n v="-28.27627936848307"/>
        <n v="-5.1265827374650144"/>
        <n v="-1.1143827859569706"/>
        <n v="-40.410217574308952"/>
        <n v="-51.179386180359174"/>
        <n v="-31.828087678877175"/>
        <n v="24.903436083484848"/>
        <n v="-51.88621519263129"/>
        <n v="-19.058934716766842"/>
        <n v="-4.215650412410624"/>
        <n v="-3.0819893759036416"/>
        <n v="-27.633208015031229"/>
        <n v="-4.3072637237369058"/>
        <n v="0.35155275948477066"/>
        <n v="-39.829747408684277"/>
        <n v="-50.740533132291318"/>
        <n v="-31.325755558159607"/>
        <n v="25.585159818280161"/>
        <n v="-51.479314757781403"/>
        <n v="-18.022632397915576"/>
        <n v="-4.1819654071669454"/>
        <n v="-3.2646089378443106"/>
        <n v="-27.919299235851636"/>
        <n v="-4.5903903040562568"/>
        <n v="0.3846804909014015"/>
        <n v="-39.886845979934449"/>
        <n v="-50.735539657600135"/>
        <n v="-31.759010067802272"/>
        <n v="25.185844452388075"/>
        <n v="-51.551926951701013"/>
        <n v="-17.32556356242608"/>
        <n v="-5.9000845793374452"/>
        <n v="-4.5254067921599725"/>
        <n v="-28.159764644688241"/>
        <n v="-5.0097911124601735"/>
        <n v="-1.2392756807035943"/>
        <n v="-40.271361692826737"/>
        <n v="-51.045558872048382"/>
        <n v="-31.856951295924762"/>
        <n v="25.024307339630838"/>
        <n v="-51.79854056689215"/>
        <n v="-18.739940074944979"/>
        <n v="-4.282675868087753"/>
        <n v="-3.3652461779495262"/>
        <n v="-27.857372962019543"/>
        <n v="-4.4417972162687116"/>
        <n v="0.35116089310882098"/>
        <n v="-39.742314835903343"/>
        <n v="-50.600389785350629"/>
        <n v="-31.704015019722"/>
        <n v="25.378437684484901"/>
        <n v="-51.447601982635675"/>
        <n v="-17.000925741410562"/>
        <n v="-4.7131138331361466"/>
        <n v="-3.6531370492725945"/>
        <n v="-27.917604863213263"/>
        <n v="-4.5468756569366127"/>
        <n v="-0.1352438592383175"/>
        <n v="-39.882458634480983"/>
        <n v="-50.723596387174908"/>
        <n v="-31.742001576579636"/>
        <n v="25.186911139178029"/>
        <n v="-51.529582169129618"/>
        <n v="-17.541933959452223"/>
        <n v="-4.6944017836882237"/>
        <n v="-3.6574908963713368"/>
        <n v="-27.938417673006434"/>
        <n v="-4.6953806790937964"/>
        <n v="8.2297451962641363E-2"/>
        <n v="-39.885691549377484"/>
        <n v="-50.786894834469386"/>
        <n v="-31.805396925121798"/>
        <n v="25.213473709027429"/>
        <n v="-51.581318776535831"/>
        <n v="-17.653415927215306"/>
        <n v="-4.9875601163963408"/>
        <n v="-3.7665808538183159"/>
        <n v="-27.734076389919572"/>
        <n v="-4.4239053623570168"/>
        <n v="-0.37975696946280874"/>
        <n v="-39.784425416878499"/>
        <n v="-50.667807024260682"/>
        <n v="-31.565615504720331"/>
        <n v="25.490618934656023"/>
        <n v="-51.456853146409131"/>
        <n v="-17.836562817217853"/>
        <n v="-5.4100882180656926"/>
        <n v="-3.8856955512015547"/>
        <n v="-27.368409834667929"/>
        <n v="-4.1535505625329794"/>
        <n v="-0.83308272362014024"/>
        <n v="-39.584700577064815"/>
        <n v="-50.502143881088848"/>
        <n v="-31.271431618732365"/>
        <n v="26.006863927279454"/>
        <n v="-51.271485828920859"/>
        <n v="-18.077416758868655"/>
        <n v="-4.155805364988856"/>
        <n v="-3.2225345966825816"/>
        <n v="-27.91386178302589"/>
        <n v="-4.4403488205907493"/>
        <n v="0.27780140034582235"/>
        <n v="-39.730194204973003"/>
        <n v="-50.553077362353704"/>
        <n v="-31.737504462090754"/>
        <n v="25.394194465332554"/>
        <n v="-51.405256807608865"/>
        <n v="-16.759618377227671"/>
        <n v="-4.4351213161065015"/>
        <n v="-3.401884100330963"/>
        <n v="-27.697605319754459"/>
        <n v="-4.1864683286765452"/>
        <n v="-2.9385705190143541E-2"/>
        <n v="-39.543065143802039"/>
        <n v="-50.3714497872039"/>
        <n v="-31.58203466301601"/>
        <n v="25.575081302025847"/>
        <n v="-51.260764378906146"/>
        <n v="-16.695017905262439"/>
        <n v="-5.218165081986224"/>
        <n v="-4.0454379899931014"/>
        <n v="-27.747855386576809"/>
        <n v="-4.3125701481685379"/>
        <n v="-0.74813745094732909"/>
        <n v="-39.597152804267196"/>
        <n v="-50.389007921425723"/>
        <n v="-31.719400828445117"/>
        <n v="25.429334465255305"/>
        <n v="-51.286275362156928"/>
        <n v="-16.920307925009404"/>
        <n v="-4.6550332414014051"/>
        <n v="-3.5650249302925721"/>
        <n v="-27.568750544564207"/>
        <n v="-4.0599892254485166"/>
        <n v="-0.27165378831845544"/>
        <n v="-39.448033991028048"/>
        <n v="-50.289424867561209"/>
        <n v="-31.48416020760666"/>
        <n v="25.657915957351484"/>
        <n v="-51.163130557624747"/>
        <n v="-16.694084807281069"/>
        <n v="-4.7446791431470743"/>
        <n v="-3.8968824963686624"/>
        <n v="-27.202715186204902"/>
        <n v="-3.6224527966189157"/>
        <n v="-0.24891394420309848"/>
        <n v="-38.433127198076015"/>
        <n v="-49.318335385315585"/>
        <n v="-31.704135506903349"/>
        <n v="25.965401120136832"/>
        <n v="-50.481372772679137"/>
        <n v="-14.258328835504614"/>
        <n v="-3.9457986836553118"/>
        <n v="-3.0530931507304482"/>
        <n v="-27.398728002023631"/>
        <n v="-4.0276827336458467"/>
        <n v="0.586200169233832"/>
        <n v="-39.185154295246043"/>
        <n v="-50.173857061569791"/>
        <n v="-31.587147435132216"/>
        <n v="25.663233651817851"/>
        <n v="-51.098722233269399"/>
        <n v="-16.093103529985708"/>
        <n v="-4.6949628234430394"/>
        <n v="-3.5021098627569733"/>
        <n v="-27.272501428464956"/>
        <n v="-3.9425623144105435"/>
        <n v="-0.15998763792439788"/>
        <n v="-39.185174861412804"/>
        <n v="-50.163338916485699"/>
        <n v="-31.34273427771554"/>
        <n v="25.904961678096001"/>
        <n v="-51.0511407575001"/>
        <n v="-16.71225103894508"/>
        <n v="-4.0172397334517118"/>
        <n v="-3.1422813582781282"/>
        <n v="-27.422960872861818"/>
        <n v="-4.0189036189369824"/>
        <n v="0.53480895264004014"/>
        <n v="-39.075692615235468"/>
        <n v="-50.071991908655036"/>
        <n v="-31.66651620148852"/>
        <n v="25.593490552066019"/>
        <n v="-51.035991247763569"/>
        <n v="-15.735243317191086"/>
        <n v="-4.0522232067457109"/>
        <n v="-3.1347206487431856"/>
        <n v="-27.261317141392976"/>
        <n v="-3.8804307765245238"/>
        <n v="0.32839807356621453"/>
        <n v="-38.974774245011403"/>
        <n v="-49.99008331108039"/>
        <n v="-31.493727301467363"/>
        <n v="25.723937520585039"/>
        <n v="-50.96671728284111"/>
        <n v="-15.782442722109563"/>
        <n v="-4.5551480178682953"/>
        <n v="-3.4777460345810267"/>
        <n v="-27.282434431274449"/>
        <n v="-3.9082612454237968"/>
        <n v="-1.6393922538719397E-2"/>
        <n v="-39.102883022699707"/>
        <n v="-50.096470850003271"/>
        <n v="-31.431012939653861"/>
        <n v="25.780294781407971"/>
        <n v="-51.033070793455082"/>
        <n v="-16.349197762251549"/>
        <n v="-4.2577691981345112"/>
        <n v="-3.3363726688026403"/>
        <n v="-27.278603783811"/>
        <n v="-3.9348162984290052"/>
        <n v="0.34742557460298928"/>
        <n v="-38.92352694107764"/>
        <n v="-49.952232827231775"/>
        <n v="-31.548503432252144"/>
        <n v="25.667879820349999"/>
        <n v="-50.953618236686651"/>
        <n v="-15.750518643463179"/>
        <n v="-4.2424421331927107"/>
        <n v="-3.1929893235240052"/>
        <n v="-27.270120924365237"/>
        <n v="-3.9390202899937097"/>
        <n v="0.40871388022427119"/>
        <n v="-39.148851525725995"/>
        <n v="-50.194628691157874"/>
        <n v="-31.392662244983633"/>
        <n v="25.910808721766827"/>
        <n v="-51.08404567133794"/>
        <n v="-16.653210477947894"/>
        <n v="-4.7120580259565452"/>
        <n v="-3.4311802900570738"/>
        <n v="-27.111877367517511"/>
        <n v="-3.7610409537876026"/>
        <n v="-0.12904557179707576"/>
        <n v="-39.137526083858745"/>
        <n v="-50.139754386731525"/>
        <n v="-31.228507525707993"/>
        <n v="26.337839937839952"/>
        <n v="-51.010405477178132"/>
        <n v="-16.911411743924553"/>
        <n v="-4.4346714346220724"/>
        <n v="-3.35115373583761"/>
        <n v="-27.316043051205373"/>
        <n v="-4.0730761962235222"/>
        <n v="0.26616370343659934"/>
        <n v="-39.20643000106606"/>
        <n v="-50.231353322911907"/>
        <n v="-31.451248638630414"/>
        <n v="25.938723732063558"/>
        <n v="-51.117650514278687"/>
        <n v="-16.736951233441523"/>
        <n v="-3.9815300876706936"/>
        <n v="-3.0034393797966379"/>
        <n v="-27.088301105037843"/>
        <n v="-3.7832983680003762"/>
        <n v="0.6577230673448059"/>
        <n v="-38.900382526763998"/>
        <n v="-49.982092517219037"/>
        <n v="-31.279940932304999"/>
        <n v="26.21754619266936"/>
        <n v="-50.923637250270495"/>
        <n v="-16.143789464202928"/>
        <n v="-4.6938327254616237"/>
        <n v="-3.4407694317968049"/>
        <n v="-27.063412443964278"/>
        <n v="-3.7351037508699476"/>
        <n v="-0.12541713557149556"/>
        <n v="-39.023656570920302"/>
        <n v="-50.075354770630383"/>
        <n v="-31.196739466061313"/>
        <n v="26.579538047245304"/>
        <n v="-50.947817707522191"/>
        <n v="-16.838793107705598"/>
        <n v="-4.3148011209108121"/>
        <n v="-3.2306902694283961"/>
        <n v="-27.160629681578737"/>
        <n v="-3.8713179529249646"/>
        <n v="0.25655135812351004"/>
        <n v="-39.049186827771834"/>
        <n v="-50.103691858235834"/>
        <n v="-31.341899844993794"/>
        <n v="26.260733418436931"/>
        <n v="-51.004403089326502"/>
        <n v="-16.563757414485647"/>
        <n v="-4.7093103204441178"/>
        <n v="-3.6604411048850518"/>
        <n v="-27.284014102317506"/>
        <n v="-3.9992378871799588"/>
        <n v="-0.11686019565975109"/>
        <n v="-39.002404110143516"/>
        <n v="-50.030261087001861"/>
        <n v="-31.503334878967237"/>
        <n v="26.211111294884315"/>
        <n v="-51.011785345179476"/>
        <n v="-16.260924450430267"/>
        <n v="-4.7230830289505548"/>
        <n v="-3.5541554192604838"/>
        <n v="-26.946519512199078"/>
        <n v="-3.6604766451031945"/>
        <n v="-9.8851016137505548E-2"/>
        <n v="-38.6471858280063"/>
        <n v="-49.751463200414605"/>
        <n v="-31.249823751171302"/>
        <n v="26.630286067220716"/>
        <n v="-50.752839319682217"/>
        <n v="-16.047022417160807"/>
        <n v="-4.4652201382033585"/>
        <n v="-3.3331528412375606"/>
        <n v="-26.922877743481077"/>
        <n v="-3.5822184611760988"/>
        <n v="0.16292109329823629"/>
        <n v="-38.637884423724387"/>
        <n v="-49.779022855346689"/>
        <n v="-31.236983760511549"/>
        <n v="26.759298901127419"/>
        <n v="-50.742248060690166"/>
        <n v="-16.02442863473814"/>
        <n v="-4.6990757485907908"/>
        <n v="-3.5015279880936729"/>
        <n v="-27.021938371118154"/>
        <n v="-3.6882086410627366"/>
        <n v="-3.7923847617441317E-2"/>
        <n v="-38.771054233064042"/>
        <n v="-49.882491025243461"/>
        <n v="-31.251863242623241"/>
        <n v="26.681852204864747"/>
        <n v="-50.826518789000254"/>
        <n v="-16.379851822410338"/>
        <n v="-3.0238302333490208"/>
        <n v="-2.5644168111002781"/>
        <n v="-27.336932946915777"/>
        <n v="-3.6459743821141881"/>
        <n v="1.3674926847648885"/>
        <n v="-38.571336632489583"/>
        <n v="-49.481304897789933"/>
        <n v="-31.930663701498567"/>
        <n v="25.535500827845304"/>
        <n v="-50.603173236776833"/>
        <n v="-13.724224391744821"/>
        <n v="-4.7183573436351942"/>
        <n v="-3.8924637805594817"/>
        <n v="-27.5296422829582"/>
        <n v="-4.0890109057892667"/>
        <n v="-0.15332378855085116"/>
        <n v="-38.902632965013623"/>
        <n v="-49.844441649153033"/>
        <n v="-31.977827966464652"/>
        <n v="25.323054587400012"/>
        <n v="-50.922985629971777"/>
        <n v="-15.14938964174485"/>
        <n v="-4.7788144134872157"/>
        <n v="-3.8372033513481258"/>
        <n v="-27.313119096285725"/>
        <n v="-3.9962246370151915"/>
        <n v="-0.11561590939592065"/>
        <n v="-38.831180106248837"/>
        <n v="-49.86913868824243"/>
        <n v="-31.684731299673075"/>
        <n v="25.877773336742738"/>
        <n v="-50.908053939970031"/>
        <n v="-15.686329239756287"/>
        <n v="-4.1829035363244804"/>
        <n v="-3.2223533432372617"/>
        <n v="-26.729152980241288"/>
        <n v="-3.3856927628018485"/>
        <n v="0.44385635928579864"/>
        <n v="-38.331250284538008"/>
        <n v="-49.537784031788902"/>
        <n v="-31.1627276766493"/>
        <n v="26.645353930548605"/>
        <n v="-50.601971935271436"/>
        <n v="-15.273993881365765"/>
        <n v="-4.4987596595295614"/>
        <n v="-3.4827000669592745"/>
        <n v="-26.790896172615604"/>
        <n v="-3.5362222801005934"/>
        <n v="0.17504007083235512"/>
        <n v="-38.428899850923763"/>
        <n v="-49.638519093535564"/>
        <n v="-31.183988516640536"/>
        <n v="26.802694819299543"/>
        <n v="-50.654336511184042"/>
        <n v="-15.62544898054945"/>
        <n v="-4.7352840238307312"/>
        <n v="-3.6985539253148811"/>
        <n v="-26.864331001608228"/>
        <n v="-3.6188984978328764"/>
        <n v="4.9015750394470245E-2"/>
        <n v="-38.50932420332758"/>
        <n v="-49.664149049214522"/>
        <n v="-31.216189090646957"/>
        <n v="26.571965426531374"/>
        <n v="-50.70442044405187"/>
        <n v="-15.755880205116846"/>
        <n v="-4.2936568508891533"/>
        <n v="-3.1917149636446402"/>
        <n v="-26.433309585702531"/>
        <n v="-3.1612026797805171"/>
        <n v="0.32259305463197918"/>
        <n v="-38.145824296435627"/>
        <n v="-49.406603488073301"/>
        <n v="-30.83451531146093"/>
        <n v="27.142154205032647"/>
        <n v="-50.467690568985034"/>
        <n v="-15.362407715575394"/>
        <n v="-3.3681911459038476"/>
        <n v="-2.7912631835724211"/>
        <n v="-27.102350309157291"/>
        <n v="-3.2611927949792183"/>
        <n v="0.91835242505483639"/>
        <n v="-38.178069578922013"/>
        <n v="-49.070093539872282"/>
        <n v="-31.759020935411549"/>
        <n v="25.758515532123837"/>
        <n v="-50.211111056465143"/>
        <n v="-13.098401372029356"/>
        <n v="-5.0551340702236152"/>
        <n v="-4.255221610544095"/>
        <n v="-27.123285266677787"/>
        <n v="-3.639420164572666"/>
        <n v="-0.3951797824071705"/>
        <n v="-38.10821004039326"/>
        <n v="-49.190517274475845"/>
        <n v="-31.697857073596424"/>
        <n v="26.144527217193502"/>
        <n v="-50.40420597981344"/>
        <n v="-14.019219862490814"/>
        <n v="-3.3671200544126032"/>
        <n v="-2.916407937328422"/>
        <n v="-27.250286327306654"/>
        <n v="-2.8679851376320635"/>
        <n v="0.81344772218214845"/>
        <n v="-37.913576420551088"/>
        <n v="-48.445421677832307"/>
        <n v="-32.254731541145773"/>
        <n v="26.707277180501443"/>
        <n v="-49.598987089758623"/>
        <n v="-11.697465632703761"/>
        <n v="-4.0293269941972829"/>
        <n v="-3.418593116561"/>
        <n v="-27.079736493700331"/>
        <n v="-2.7213957213035713"/>
        <n v="8.6096706469848933E-2"/>
        <n v="-37.835674019263379"/>
        <n v="-48.234043135016371"/>
        <n v="-32.181438452537762"/>
        <n v="27.149034769840092"/>
        <n v="-49.405300567925643"/>
        <n v="-11.841548354809529"/>
        <n v="-3.6632543147565837"/>
        <n v="-2.7212353022681692"/>
        <n v="-28.064189308326558"/>
        <n v="-4.6849906580714809"/>
        <n v="0.58452687600854536"/>
        <n v="-39.80522134162252"/>
        <n v="-50.662222586159146"/>
        <n v="-31.659681979507127"/>
        <n v="25.059078903752173"/>
        <n v="-51.478637500170791"/>
        <n v="-16.663557697869425"/>
        <n v="-4.8315021338310862"/>
        <n v="-3.6997776372627822"/>
        <n v="-27.704725084274479"/>
        <n v="-4.1906388412855655"/>
        <n v="-0.40857239032053538"/>
        <n v="-39.510424629215912"/>
        <n v="-50.315788046723199"/>
        <n v="-31.605968015270225"/>
        <n v="25.639811486778729"/>
        <n v="-51.221813227755199"/>
        <n v="-16.70189129791833"/>
        <n v="-3.3903065616524191"/>
        <n v="-2.8903782263626594"/>
        <n v="-27.345673830576906"/>
        <n v="-3.4069215155893757"/>
        <n v="0.76712444670292679"/>
        <n v="-38.299644835648976"/>
        <n v="-49.072883152232151"/>
        <n v="-32.090163466391971"/>
        <n v="26.006653359946785"/>
        <n v="-50.212572429591695"/>
        <n v="-12.779051759904972"/>
        <n v="-3.9760384003615403"/>
        <n v="-3.3224091475060225"/>
        <n v="-27.458409585467425"/>
        <n v="-3.136972408261963"/>
        <n v="0.10095579944476604"/>
        <n v="-37.982987325377245"/>
        <n v="-48.420171681463721"/>
        <n v="-32.439183363372145"/>
        <n v="26.521258369907251"/>
        <n v="-49.700769995745802"/>
        <n v="-12.159220076814924"/>
        <n v="-3.5909313887485013"/>
        <n v="-2.97288375044561"/>
        <n v="-27.86025115678526"/>
        <n v="-3.8497414915058772"/>
        <n v="0.51099916645526411"/>
        <n v="-38.741366088543096"/>
        <n v="-49.382741453574546"/>
        <n v="-32.311694655543683"/>
        <n v="25.5348175241691"/>
        <n v="-50.529192672912401"/>
        <n v="-13.387066505038222"/>
        <n v="-3.3682421787825572"/>
        <n v="-2.596023999272516"/>
        <n v="-27.904939810713408"/>
        <n v="-4.4633366570210482"/>
        <n v="0.3593265938366132"/>
        <n v="-39.65290543852263"/>
        <n v="-50.459235154688933"/>
        <n v="-31.937426349730568"/>
        <n v="25.02721165033967"/>
        <n v="-51.305990701352236"/>
        <n v="-15.258488651719922"/>
        <n v="-3.1983169826146249"/>
        <n v="-2.5030177014812267"/>
        <n v="-27.901772434591994"/>
        <n v="-4.3754731931224358"/>
        <n v="0.45152684295661821"/>
        <n v="-39.545071484626504"/>
        <n v="-50.347987511940353"/>
        <n v="-32.025333610712828"/>
        <n v="25.031719709890066"/>
        <n v="-51.230028213370005"/>
        <n v="-14.834563797013109"/>
        <n v="-3.3964671226818934"/>
        <n v="-2.7370464942328927"/>
        <n v="-28.026594447910501"/>
        <n v="-4.4268843229531498"/>
        <n v="0.21343975395058673"/>
        <n v="-39.484082408740328"/>
        <n v="-50.261371643462191"/>
        <n v="-32.233974684278451"/>
        <n v="24.818461337171257"/>
        <n v="-51.167772641768053"/>
        <n v="-14.466075091380734"/>
        <n v="-3.3403980412601433"/>
        <n v="-2.7610144122593412"/>
        <n v="-27.989812706763544"/>
        <n v="-4.2704292568237756"/>
        <n v="0.24041524320758387"/>
        <n v="-39.276476511243843"/>
        <n v="-50.074189897077574"/>
        <n v="-32.280158309701143"/>
        <n v="24.965229485396385"/>
        <n v="-51.003600290495541"/>
        <n v="-13.962298654719993"/>
        <n v="-3.2595712938790218"/>
        <n v="-2.6675916676802554"/>
        <n v="-28.004614616449807"/>
        <n v="-4.1030847391231271"/>
        <n v="0.45666632654007866"/>
        <n v="-39.016148390255275"/>
        <n v="-49.769246277585147"/>
        <n v="-32.371331399260221"/>
        <n v="24.869306174164937"/>
        <n v="-50.742083921818768"/>
        <n v="-13.206752788764581"/>
        <n v="-3.8679829238662817"/>
        <n v="-2.8247807982552988"/>
        <n v="-27.710722416713352"/>
        <n v="-4.1047206492408561"/>
        <n v="0.13469137374953435"/>
        <n v="-39.150605702144922"/>
        <n v="-49.923500803779618"/>
        <n v="-31.471738153969547"/>
        <n v="25.349131214535603"/>
        <n v="-50.808727269072371"/>
        <n v="-14.773489249118036"/>
        <n v="-3.9725232228255214"/>
        <n v="-3.1030592310484559"/>
        <n v="-28.112004775278741"/>
        <n v="-4.522676919337461"/>
        <n v="0.14508202358343533"/>
        <n v="-39.372962501243705"/>
        <n v="-50.090233564810219"/>
        <n v="-32.115354949203017"/>
        <n v="24.99078334394645"/>
        <n v="-51.026262563138673"/>
        <n v="-14.671430296265584"/>
        <n v="-4.3673616250532925"/>
        <n v="-3.4933860253199875"/>
        <n v="-28.212057132771051"/>
        <n v="-4.6371651607605235"/>
        <n v="-0.2064339771882078"/>
        <n v="-39.473915748037733"/>
        <n v="-50.169251190525124"/>
        <n v="-32.231695562139684"/>
        <n v="24.823733439472321"/>
        <n v="-51.086963556464504"/>
        <n v="-14.786798154770134"/>
        <n v="-3.8379944280848246"/>
        <n v="-3.0509294322266332"/>
        <n v="-27.963164669769284"/>
        <n v="-4.2602435363744204"/>
        <n v="0.29464430498100141"/>
        <n v="-39.197903294822432"/>
        <n v="-49.912990108270698"/>
        <n v="-32.032084496665384"/>
        <n v="25.349387135264127"/>
        <n v="-50.875654225951052"/>
        <n v="-14.442849638821246"/>
        <n v="-3.7437414516114069"/>
        <n v="-3.164927619616241"/>
        <n v="-28.055651426483387"/>
        <n v="-4.1458854616653333"/>
        <n v="0.41538214452195543"/>
        <n v="-39.005878958037535"/>
        <n v="-49.649827957180257"/>
        <n v="-32.530022022113982"/>
        <n v="25.459858908582085"/>
        <n v="-50.775075952388917"/>
        <n v="-13.850337713141419"/>
        <n v="-3.5715997603009599"/>
        <n v="-2.9641145415513162"/>
        <n v="-27.793554598204668"/>
        <n v="-3.7470655392737826"/>
        <n v="0.52405570567697979"/>
        <n v="-38.695151535682228"/>
        <n v="-49.306062386756224"/>
        <n v="-32.468135825648972"/>
        <n v="25.711423495623531"/>
        <n v="-50.487770616362191"/>
        <n v="-13.321386981503784"/>
        <n v="-3.1838290367487287"/>
        <n v="-2.491495883414673"/>
        <n v="-27.742678833381024"/>
        <n v="-3.7590337900883002"/>
        <n v="0.6812871386391649"/>
        <n v="-38.636732104190799"/>
        <n v="-49.340417847358964"/>
        <n v="-32.179157171884576"/>
        <n v="24.789715574054803"/>
        <n v="-50.427291132512032"/>
        <n v="-12.435266777576812"/>
        <n v="-3.2738484959345384"/>
        <n v="-2.7261953774415115"/>
        <n v="-27.92615578479765"/>
        <n v="-3.9078736086404886"/>
        <n v="0.73714338367385313"/>
        <n v="-38.649453797852004"/>
        <n v="-49.356098106716864"/>
        <n v="-32.554164009960346"/>
        <n v="24.727760183291238"/>
        <n v="-50.446818258542116"/>
        <n v="-12.207796243514842"/>
        <n v="-3.0438025332949206"/>
        <n v="-2.5716289625505846"/>
        <n v="-27.722918311389549"/>
        <n v="-3.5530636427746369"/>
        <n v="0.71023144820139517"/>
        <n v="-38.276170602544113"/>
        <n v="-48.969612554418234"/>
        <n v="-32.619872102518194"/>
        <n v="24.869033342705187"/>
        <n v="-50.097239180546296"/>
        <n v="-11.540839648825973"/>
        <n v="-3.09296918618905"/>
        <n v="-2.5606763669611747"/>
        <n v="-27.661323946802856"/>
        <n v="-3.2592327014716891"/>
        <n v="0.69101217658931424"/>
        <n v="-38.046183051503256"/>
        <n v="-48.696544663478733"/>
        <n v="-32.623711060238541"/>
        <n v="25.640755564918212"/>
        <n v="-49.901293517606"/>
        <n v="-11.214054810161839"/>
        <n v="-3.2996831227738026"/>
        <n v="-3.0303260626300377"/>
        <n v="-27.937368361449206"/>
        <n v="-3.4795993196642878"/>
        <n v="0.83867625768234877"/>
        <n v="-37.939154366313218"/>
        <n v="-48.529022033018421"/>
        <n v="-33.233358912551523"/>
        <n v="25.940025706380847"/>
        <n v="-49.73179088002982"/>
        <n v="-11.078296573948695"/>
        <n v="-4.136788961165963"/>
        <n v="-3.5456180989464041"/>
        <n v="-27.916390158933087"/>
        <n v="-3.675101759978098"/>
        <n v="-0.12128597231679397"/>
        <n v="-37.965590345031892"/>
        <n v="-48.598826062895135"/>
        <n v="-33.120875067370783"/>
        <n v="25.702037419193026"/>
        <n v="-49.855009146467168"/>
        <n v="-11.487821996257082"/>
        <n v="-3.7814520121517434"/>
        <n v="-3.1484966999888382"/>
        <n v="-27.839820404318516"/>
        <n v="-3.7508500635244717"/>
        <n v="0.31466442957993646"/>
        <n v="-38.57259934559594"/>
        <n v="-49.157960492248698"/>
        <n v="-32.565839965516155"/>
        <n v="25.598514811526346"/>
        <n v="-50.342415270646732"/>
        <n v="-12.967237288757099"/>
        <n v="-3.5781492722156569"/>
        <n v="-3.0696929791449818"/>
        <n v="-27.545025270735913"/>
        <n v="-3.2073743371153292"/>
        <n v="0.52279284708860441"/>
        <n v="-38.138947109279904"/>
        <n v="-48.699443919180382"/>
        <n v="-32.483343154434543"/>
        <n v="26.360683652875871"/>
        <n v="-49.877703807984183"/>
        <n v="-12.172209937832095"/>
        <n v="-3.7607414920524764"/>
        <n v="-3.2379743596337671"/>
        <n v="-27.267740598603048"/>
        <n v="-2.5578514174030835"/>
        <n v="0.25953800148512407"/>
        <n v="-37.726322464685083"/>
        <n v="-48.022521882513871"/>
        <n v="-32.574884752790759"/>
        <n v="26.968619673859067"/>
        <n v="-49.159560168585799"/>
        <n v="-11.407385826075624"/>
        <n v="-3.20133652855246"/>
        <n v="-2.6956586397290905"/>
        <n v="-27.621037195468222"/>
        <n v="-3.2745670551148449"/>
        <n v="0.65680605008666582"/>
        <n v="-37.613050610593554"/>
        <n v="-48.14507437028459"/>
        <n v="-33.134867242995711"/>
        <n v="26.393366811914209"/>
        <n v="-49.490366577346435"/>
        <n v="-10.263837567425439"/>
        <n v="-4.0824502133915459"/>
        <n v="-3.6404065085260062"/>
        <n v="-27.563810914603305"/>
        <n v="-2.540225184712837"/>
        <n v="-5.7430293703845774E-2"/>
        <n v="-37.768198364699202"/>
        <n v="-48.019652717796674"/>
        <n v="-33.555758299371597"/>
        <n v="26.766031666930935"/>
        <n v="-49.015904333389479"/>
        <n v="-11.028938898134857"/>
        <n v="-4.5361586383767802"/>
        <n v="-3.9589729043041624"/>
        <n v="-28.032264085489544"/>
        <n v="-3.7071242294331945"/>
        <n v="-0.40912293560932927"/>
        <n v="-38.163406866147845"/>
        <n v="-48.63251121349829"/>
        <n v="-33.462033701624875"/>
        <n v="25.727937386021598"/>
        <n v="-49.860645506241525"/>
        <n v="-11.773886543682423"/>
        <n v="-4.903699818968791"/>
        <n v="-4.3993749769837986"/>
        <n v="-28.255886541662544"/>
        <n v="-4.277813845653438"/>
        <n v="-1.0290912708101725"/>
        <n v="-37.932100219501798"/>
        <n v="-48.502797862594029"/>
        <n v="-33.903706948370839"/>
        <n v="25.281216771650115"/>
        <n v="-49.773299221668857"/>
        <n v="-11.311758194378285"/>
        <n v="-2.6625823660478516"/>
        <n v="-2.6136574858426975"/>
        <n v="-27.825665126912096"/>
        <n v="-3.4755261730416049"/>
        <n v="0.72703704447470408"/>
        <n v="-36.889809602617618"/>
        <n v="-47.558094814163191"/>
        <n v="-34.117794435303118"/>
        <n v="25.673830934701304"/>
        <n v="-48.846719803801349"/>
        <n v="-8.838596861654036"/>
        <n v="-3.6262191060991045"/>
        <n v="-3.1154075109468589"/>
        <n v="-27.282205985550867"/>
        <n v="-2.0393472301716273"/>
        <n v="0.19724539612089986"/>
        <n v="-37.048457584709773"/>
        <n v="-47.272590053014554"/>
        <n v="-33.435932600481422"/>
        <n v="26.886787583487319"/>
        <n v="-48.39878875814734"/>
        <n v="-10.125730604196939"/>
        <n v="-4.6992722706319032"/>
        <n v="-4.1431758316659506"/>
        <n v="-27.571373016774203"/>
        <n v="-2.8580211223808623"/>
        <n v="-0.69395502396427267"/>
        <n v="-37.322251798257597"/>
        <n v="-47.723069619101679"/>
        <n v="-33.46360487564877"/>
        <n v="25.981657395658956"/>
        <n v="-48.905281173838844"/>
        <n v="-10.886725809391191"/>
        <n v="-4.053089246719817"/>
        <n v="-3.5036362554990665"/>
        <n v="-26.97924388037125"/>
        <n v="-1.4931387003039724"/>
        <n v="-0.1451989395577368"/>
        <n v="-36.636897861330439"/>
        <n v="-46.660191711600262"/>
        <n v="-33.844298972591844"/>
        <n v="27.14615055174362"/>
        <n v="-47.336437554058854"/>
        <n v="-9.9290628204596381"/>
        <n v="-4.2510403457585726"/>
        <n v="-3.7610261468968891"/>
        <n v="-27.578669890775103"/>
        <n v="-3.5282071264418993"/>
        <n v="1.6906610936186266E-2"/>
        <n v="-36.834274547080859"/>
        <n v="-47.103033477467363"/>
        <n v="-34.628680725056711"/>
        <n v="26.703962871687857"/>
        <n v="-48.377480467879494"/>
        <n v="-9.0449926869182526"/>
        <n v="-3.7505140637229499"/>
        <n v="-3.3525320033323536"/>
        <n v="-27.454209737010977"/>
        <n v="-3.0526041158090029"/>
        <n v="0.1380192239887009"/>
        <n v="-35.965340208020812"/>
        <n v="-46.508889033066488"/>
        <n v="-33.826843050505943"/>
        <n v="26.244845742899347"/>
        <n v="-47.941203194163002"/>
        <n v="-7.9131974911833405"/>
        <n v="-3.8670864267183123"/>
        <n v="-3.4311197340778574"/>
        <n v="-24.464413362425667"/>
        <n v="-2.2656707213747391"/>
        <n v="-0.26676127123398219"/>
        <n v="-35.475407489011992"/>
        <n v="-45.687418226253044"/>
        <n v="-33.184062864104597"/>
        <n v="26.829968379776009"/>
        <n v="-47.019651371923722"/>
        <n v="-8.3693962041932064"/>
        <n v="-3.7537666145847042"/>
        <n v="-3.3082104440642213"/>
        <n v="-26.448804929272189"/>
        <n v="-1.6706776073151575"/>
        <n v="6.5847567368217605E-2"/>
        <n v="-36.233949400086892"/>
        <n v="-46.422380321290561"/>
        <n v="-33.545913097057522"/>
        <n v="26.755596032107437"/>
        <n v="-47.652477216872427"/>
        <n v="-9.3003442615189496"/>
        <n v="-2.9908650508790857"/>
        <n v="-2.8817131618971632"/>
        <n v="-26.816996940724692"/>
        <n v="-0.26142638338138985"/>
        <n v="0.44489435298835073"/>
        <n v="-36.367512970778016"/>
        <n v="-46.069506551014719"/>
        <n v="-34.299761752362976"/>
        <n v="27.599980131076446"/>
        <n v="-45.80876160009592"/>
        <n v="-8.8404615837156602"/>
        <n v="-2.9728051725113271"/>
        <n v="-2.9978875609151223"/>
        <n v="-26.779128954405788"/>
        <n v="-1.9091781770241858"/>
        <n v="0.46171158366700732"/>
        <n v="-37.03567152855198"/>
        <n v="-46.800697454705691"/>
        <n v="-32.565870299110827"/>
        <n v="27.8010003037706"/>
        <n v="-47.880657779918991"/>
        <n v="-8.1283113343923787"/>
        <n v="-4.3521166140872243"/>
        <n v="-3.7199189782501834"/>
        <n v="-26.771059504331834"/>
        <n v="-2.4471278762405904"/>
        <n v="-0.1864979847955244"/>
        <n v="-37.611311090555574"/>
        <n v="-47.888315770455719"/>
        <n v="-31.987211038291321"/>
        <n v="27.555637352735189"/>
        <n v="-48.9742042540353"/>
        <n v="-11.392091124762649"/>
        <n v="-3.376573008314133"/>
        <n v="-3.0717442767841687"/>
        <n v="-26.608948295246194"/>
        <n v="-2.2353403689326594"/>
        <n v="0.64591002847868384"/>
        <n v="-37.246000462636296"/>
        <n v="-47.706994754863011"/>
        <n v="-31.858786622255657"/>
        <n v="27.515967228187687"/>
        <n v="-48.798683022823262"/>
        <n v="-10.224327495068248"/>
        <n v="-4.0612600521644362"/>
        <n v="-3.5222186391175794"/>
        <n v="-26.682794286242746"/>
        <n v="-2.5649258369998558"/>
        <n v="0.17709758521344726"/>
        <n v="-37.524215911334551"/>
        <n v="-48.17279844983775"/>
        <n v="-31.642829515286842"/>
        <n v="27.129475996414897"/>
        <n v="-49.262885792702058"/>
        <n v="-11.500426816352279"/>
        <n v="-3.7865104351926986"/>
        <n v="-3.4494775078369946"/>
        <n v="-26.662368791322123"/>
        <n v="-2.5197789611386443"/>
        <n v="0.2814176859913084"/>
        <n v="-37.198297964007914"/>
        <n v="-47.873997674634133"/>
        <n v="-31.768743470478245"/>
        <n v="27.183987722308789"/>
        <n v="-48.955016203667157"/>
        <n v="-10.607174734268261"/>
        <n v="-3.1429304619553684"/>
        <n v="-3.004919491819007"/>
        <n v="-26.429282666149206"/>
        <n v="-2.0694666672392761"/>
        <n v="0.45693236727759262"/>
        <n v="-37.025783906318019"/>
        <n v="-47.272852333450281"/>
        <n v="-31.907756652397406"/>
        <n v="27.700491217544549"/>
        <n v="-48.246424128596757"/>
        <n v="-8.5280016442917486"/>
        <n v="-2.712857779138401"/>
        <n v="-2.7990966845536964"/>
        <n v="-26.52273319503653"/>
        <n v="-2.3136826202872571"/>
        <n v="0.7907945444591733"/>
        <n v="-36.671553480929006"/>
        <n v="-47.411142529327286"/>
        <n v="-31.838939792877625"/>
        <n v="27.1587263796301"/>
        <n v="-48.41153052687816"/>
        <n v="-8.7078319301952547"/>
        <n v="-3.4121253852728226"/>
        <n v="-3.103845225178413"/>
        <n v="-26.829136037354136"/>
        <n v="-3.1472796784256372"/>
        <n v="0.61849904113452814"/>
        <n v="-36.529957706255203"/>
        <n v="-48.105084471088269"/>
        <n v="-31.799979825700458"/>
        <n v="26.638629066033786"/>
        <n v="-49.159064052888326"/>
        <n v="-10.730484003170906"/>
        <n v="-4.3116311714942883"/>
        <n v="-3.7715002669831166"/>
        <n v="-26.804138238039549"/>
        <n v="-3.2817745752594072"/>
        <n v="0.14143987194592408"/>
        <n v="-37.056863572956892"/>
        <n v="-48.357737863329199"/>
        <n v="-31.549619575173043"/>
        <n v="26.760701309978106"/>
        <n v="-49.544316394948645"/>
        <n v="-12.298215619597162"/>
        <n v="-1.7673495364072935"/>
        <n v="-1.7623570661293979"/>
        <n v="-26.482063385338765"/>
        <n v="-3.0755936002076281"/>
        <n v="1.6851896823351216"/>
        <n v="-36.035827142872279"/>
        <n v="-47.971002251369441"/>
        <n v="-31.801054519842069"/>
        <n v="26.479907963321008"/>
        <n v="-49.173412895594318"/>
        <n v="-8.4617760205201886"/>
        <n v="-3.8789378088365258"/>
        <n v="-3.2989454159409153"/>
        <n v="-26.588987549959072"/>
        <n v="-3.2502914325763097"/>
        <n v="0.51905326762508042"/>
        <n v="-36.868027944137907"/>
        <n v="-48.375264793322849"/>
        <n v="-31.374623330121292"/>
        <n v="26.592033473761862"/>
        <n v="-49.765531433363684"/>
        <n v="-12.229995432503998"/>
        <n v="-3.8681223622832364"/>
        <n v="-3.3449699943084195"/>
        <n v="-26.629984186151585"/>
        <n v="-3.3839524910684773"/>
        <n v="0.35714285714285876"/>
        <n v="-36.772675882123607"/>
        <n v="-48.343273378366888"/>
        <n v="-31.452148339798867"/>
        <n v="26.533086183784349"/>
        <n v="-49.703461688901399"/>
        <n v="-11.880548673904865"/>
        <n v="-4.919313785058721"/>
        <n v="-4.0574087548207425"/>
        <n v="-26.784948734037524"/>
        <n v="-3.2235349172386978"/>
        <n v="-0.41286956618369453"/>
        <n v="-37.824138727238825"/>
        <n v="-48.922037928331399"/>
        <n v="-31.2594999010804"/>
        <n v="26.493100392179063"/>
        <n v="-50.127115596066304"/>
        <n v="-13.836874947101046"/>
        <n v="-3.4885269684219988"/>
        <n v="-3.0004165654233894"/>
        <n v="-26.836534676321577"/>
        <n v="-3.2219820078615582"/>
        <n v="0.96674566245847726"/>
        <n v="-37.806545017298795"/>
        <n v="-49.002438108049631"/>
        <n v="-31.552640066622406"/>
        <n v="26.261827921578956"/>
        <n v="-50.165135805105642"/>
        <n v="-13.009908811776642"/>
        <n v="-2.0528686118691701"/>
        <n v="-1.7727169052917497"/>
        <n v="-26.283096767262681"/>
        <n v="-2.7063864852781694"/>
        <n v="2.1001905927550673"/>
        <n v="-37.379286253041585"/>
        <n v="-48.77389812774539"/>
        <n v="-31.164081120065639"/>
        <n v="26.516454557648149"/>
        <n v="-49.954046973352611"/>
        <n v="-12.132894840520899"/>
        <n v="-2.7646235546614841"/>
        <n v="-2.3837521229965675"/>
        <n v="-26.398798284277071"/>
        <n v="-3.0305070378788512"/>
        <n v="1.6162439169630665"/>
        <n v="-37.107160834075501"/>
        <n v="-48.579907128751401"/>
        <n v="-31.362553332963927"/>
        <n v="26.619157071661792"/>
        <n v="-49.935676532335549"/>
        <n v="-12.114031069522307"/>
        <n v="-3.3961221130989578"/>
        <n v="-2.9069325617932118"/>
        <n v="-26.606610464963488"/>
        <n v="-3.2905527704626949"/>
        <n v="1.0696823174437886"/>
        <n v="-37.381517962730371"/>
        <n v="-48.784690755854491"/>
        <n v="-31.443935345532015"/>
        <n v="26.481573636082796"/>
        <n v="-50.116162062980699"/>
        <n v="-12.808851634942522"/>
        <n v="-5.3505016113612189"/>
        <n v="-4.605503329759463"/>
        <n v="-26.772438651397589"/>
        <n v="-3.4452524832680229"/>
        <n v="-0.73936402954206903"/>
        <n v="-36.637258164612213"/>
        <n v="-47.991033335016787"/>
        <n v="-31.571452601114785"/>
        <n v="26.691995770736739"/>
        <n v="-49.440786366719699"/>
        <n v="-11.817514672527379"/>
        <n v="-2.633351657200675"/>
        <n v="-2.37294389887112"/>
        <n v="-26.445870844968745"/>
        <n v="-3.4061940842938343"/>
        <n v="1.3189835709021323"/>
        <n v="-36.360374435130716"/>
        <n v="-48.308005235875541"/>
        <n v="-31.776573176414409"/>
        <n v="26.191836848169579"/>
        <n v="-49.9299925497088"/>
        <n v="-10.644566269543141"/>
        <n v="-3.8618094175197202"/>
        <n v="-3.1380602335267072"/>
        <n v="-26.629783981599349"/>
        <n v="-3.5735561145905552"/>
        <n v="0.34451317133143061"/>
        <n v="-36.475160603787771"/>
        <n v="-48.352818361368413"/>
        <n v="-31.778045326635208"/>
        <n v="26.239917596059648"/>
        <n v="-50.072413905705702"/>
        <n v="-11.860855844852935"/>
        <n v="-3.6767269707551411"/>
        <n v="-3.126273567176848"/>
        <n v="-26.486040726215659"/>
        <n v="-3.5492449432329569"/>
        <n v="0.53071324163045408"/>
        <n v="-36.279280506972896"/>
        <n v="-48.380623557175227"/>
        <n v="-31.88658391220558"/>
        <n v="26.366908707255011"/>
        <n v="-50.241998644290334"/>
        <n v="-12.368288675226577"/>
        <n v="-4.4170502522525243"/>
        <n v="-3.6549721065176346"/>
        <n v="-26.657167351496518"/>
        <n v="-3.7898046952896189"/>
        <n v="-0.12841492000685281"/>
        <n v="-36.538682345648802"/>
        <n v="-48.528720718017112"/>
        <n v="-31.782549988625995"/>
        <n v="26.353885340535278"/>
        <n v="-50.298200072635005"/>
        <n v="-12.821070785748404"/>
        <n v="-4.5277407160170355"/>
        <n v="-3.7419929212832286"/>
        <n v="-26.695941419177295"/>
        <n v="-3.741486238604415"/>
        <n v="-0.50576962166566752"/>
        <n v="-36.50672358261523"/>
        <n v="-48.190022092931841"/>
        <n v="-31.800520830623384"/>
        <n v="26.562264332039881"/>
        <n v="-49.807178695383961"/>
        <n v="-11.428987679580588"/>
        <n v="-4.3255302282286738"/>
        <n v="-3.6375730288635042"/>
        <n v="-26.517571054918594"/>
        <n v="-3.7585661685875142"/>
        <n v="-0.15559961509934633"/>
        <n v="-35.210543248556341"/>
        <n v="-47.604650651402018"/>
        <n v="-32.891717454447367"/>
        <n v="26.242860890799392"/>
        <n v="-50.297823462224436"/>
        <n v="-12.732225880685958"/>
        <n v="-4.3075290025501989"/>
        <n v="-3.6341725316617048"/>
        <n v="-26.27877745401852"/>
        <n v="-3.3789196217725461"/>
        <n v="-8.5360873450728098E-2"/>
        <n v="-35.103998958803082"/>
        <n v="-47.94303332430065"/>
        <n v="-32.252641885825014"/>
        <n v="26.408470183710726"/>
        <n v="-50.39696754189977"/>
        <n v="-12.667173031375089"/>
        <n v="-3.5310503911144786"/>
        <n v="-2.8939082966738141"/>
        <n v="-25.956385178035468"/>
        <n v="-3.0022937065337629"/>
        <n v="0.73336319985355314"/>
        <n v="-34.837751690424071"/>
        <n v="-47.771524607377515"/>
        <n v="-31.927548887069857"/>
        <n v="26.573583810836283"/>
        <n v="-50.209943124379151"/>
        <n v="-11.950118055198837"/>
        <n v="-4.2216275435791477"/>
        <n v="-3.4583195323472427"/>
        <n v="-26.11227808625355"/>
        <n v="-2.8111380044012231"/>
        <n v="0.15292143882350362"/>
        <n v="-34.63424757259682"/>
        <n v="-47.667767032094929"/>
        <n v="-32.258134708005073"/>
        <n v="26.60131677837148"/>
        <n v="-50.370586651099217"/>
        <n v="-12.768966452008076"/>
        <n v="-3.3367102663579029"/>
        <n v="-2.9027407248556956"/>
        <n v="-26.006820969407112"/>
        <n v="-2.8951918119280324"/>
        <n v="0.31789984956283696"/>
        <n v="-34.115798789737937"/>
        <n v="-47.806304650351613"/>
        <n v="-32.029760389261355"/>
        <n v="26.307180326019509"/>
        <n v="-50.439263365759757"/>
        <n v="-10.159575029483928"/>
        <n v="-4.8794599316001612"/>
        <n v="-4.0776946716476097"/>
        <n v="-26.22841065899803"/>
        <n v="-3.1516077650699135"/>
        <n v="-0.2104002536074504"/>
        <n v="-35.062785636741459"/>
        <n v="-48.098782027362184"/>
        <n v="-31.792642975258183"/>
        <n v="26.351772364728792"/>
        <n v="-50.482349437469587"/>
        <n v="-12.959572197983194"/>
        <n v="-2.0226923510928758"/>
        <n v="-1.0884737781870515"/>
        <n v="-25.802768238926742"/>
        <n v="-2.1803764984911025"/>
        <n v="1.7185144693898973"/>
        <n v="-33.504120801405712"/>
        <n v="-46.942298616343145"/>
        <n v="-33.235303268675878"/>
        <n v="26.781381036559242"/>
        <n v="-50.187094687267233"/>
        <n v="-9.7597468818483097"/>
        <n v="-5.324877097669412"/>
        <n v="-4.6726349353497669"/>
        <n v="-26.580108217034887"/>
        <n v="-2.9562268009075194"/>
        <n v="-0.7113825538276054"/>
        <n v="-34.508662049763842"/>
        <n v="-47.706788225541743"/>
        <n v="-32.425089859713374"/>
        <n v="26.839017979810059"/>
        <n v="-50.623672796825389"/>
        <n v="-13.545505968246458"/>
        <n v="-5.568003386790763"/>
        <n v="-4.8113609050372288"/>
        <n v="-26.438357748618714"/>
        <n v="-2.8990133901122728"/>
        <n v="-0.63060533223867932"/>
        <n v="-34.579055461397424"/>
        <n v="-48.013737334372571"/>
        <n v="-32.011570467988427"/>
        <n v="26.39784330460121"/>
        <n v="-50.622039463748671"/>
        <n v="-13.374531542913282"/>
        <n v="-8.9921768750038442"/>
        <n v="-7.5922214334593523"/>
        <n v="-27.001821560046242"/>
        <n v="-2.7105519924725723"/>
        <n v="-2.4492258529495849"/>
        <n v="-35.785664376889734"/>
        <n v="-47.371903152481245"/>
        <n v="-31.752785221211361"/>
        <n v="28.585564676888424"/>
        <n v="-50.326108706279271"/>
        <n v="-15.817225516593789"/>
        <m/>
      </sharedItems>
    </cacheField>
    <cacheField name="rela_trend_vmm-monitor25" numFmtId="0">
      <sharedItems containsBlank="1" containsMixedTypes="1" containsNumber="1" minValue="-15368.848248853759" maxValue="26296.307500027535"/>
    </cacheField>
    <cacheField name="unit" numFmtId="0">
      <sharedItems containsBlank="1"/>
    </cacheField>
    <cacheField name="VMM_2030-2023_%" numFmtId="0" formula="'abs_vmm_2030-vmm_2023'/deposition_vmm_2023" databaseField="0"/>
    <cacheField name="M25_2030-2023_%" numFmtId="0" formula="'abs_monitor_2030-monitor25_2023'/deposition_monitor25_2023" databaseField="0"/>
    <cacheField name="VMM-M25_2030-2023_%" numFmtId="0" formula="'abs_trend_vmm-monitor25'/deposition_monitor25_2023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4">
  <r>
    <x v="0"/>
    <x v="0"/>
    <n v="3"/>
    <x v="0"/>
    <x v="0"/>
    <x v="0"/>
    <x v="0"/>
    <x v="0"/>
    <x v="0"/>
    <x v="0"/>
    <n v="-14.176384999999996"/>
    <x v="0"/>
    <n v="-12.456714999999996"/>
    <n v="-31.41665544568199"/>
    <x v="0"/>
    <n v="-36.199143043085158"/>
    <s v="mol/ha/yr"/>
  </r>
  <r>
    <x v="0"/>
    <x v="0"/>
    <n v="3"/>
    <x v="0"/>
    <x v="1"/>
    <x v="0"/>
    <x v="1"/>
    <x v="1"/>
    <x v="1"/>
    <x v="1"/>
    <n v="-6.6307389999999984"/>
    <x v="1"/>
    <n v="-5.771570999999998"/>
    <n v="-27.032218119735134"/>
    <x v="1"/>
    <n v="-70.618889359230266"/>
    <s v="mol/ha/yr"/>
  </r>
  <r>
    <x v="0"/>
    <x v="0"/>
    <n v="3"/>
    <x v="0"/>
    <x v="2"/>
    <x v="1"/>
    <x v="2"/>
    <x v="2"/>
    <x v="2"/>
    <x v="2"/>
    <n v="1.806359"/>
    <x v="2"/>
    <n v="2.474113"/>
    <n v="71.827446389638553"/>
    <x v="2"/>
    <n v="2831.4197525877998"/>
    <s v="mol/ha/yr"/>
  </r>
  <r>
    <x v="0"/>
    <x v="0"/>
    <n v="3"/>
    <x v="0"/>
    <x v="3"/>
    <x v="1"/>
    <x v="3"/>
    <x v="3"/>
    <x v="3"/>
    <x v="3"/>
    <n v="2.1581729999999979"/>
    <x v="3"/>
    <n v="2.6067139999999984"/>
    <n v="13.053319928644333"/>
    <x v="3"/>
    <n v="69.557922179442599"/>
    <s v="mol/ha/yr"/>
  </r>
  <r>
    <x v="0"/>
    <x v="0"/>
    <n v="3"/>
    <x v="0"/>
    <x v="4"/>
    <x v="1"/>
    <x v="4"/>
    <x v="4"/>
    <x v="4"/>
    <x v="4"/>
    <n v="-0.929477"/>
    <x v="4"/>
    <n v="-0.929477"/>
    <n v="-96.887837695565565"/>
    <x v="4"/>
    <e v="#DIV/0!"/>
    <s v="mol/ha/yr"/>
  </r>
  <r>
    <x v="0"/>
    <x v="0"/>
    <n v="3"/>
    <x v="0"/>
    <x v="5"/>
    <x v="1"/>
    <x v="4"/>
    <x v="4"/>
    <x v="5"/>
    <x v="5"/>
    <n v="0.190807"/>
    <x v="4"/>
    <n v="0.190807"/>
    <n v="185.87571722209776"/>
    <x v="4"/>
    <e v="#DIV/0!"/>
    <s v="mol/ha/yr"/>
  </r>
  <r>
    <x v="0"/>
    <x v="0"/>
    <n v="3"/>
    <x v="0"/>
    <x v="6"/>
    <x v="1"/>
    <x v="5"/>
    <x v="5"/>
    <x v="6"/>
    <x v="6"/>
    <n v="-0.30877699999999997"/>
    <x v="5"/>
    <n v="-0.32328900000000005"/>
    <n v="-33.81578443021963"/>
    <x v="5"/>
    <n v="-1939.6497904546475"/>
    <s v="mol/ha/yr"/>
  </r>
  <r>
    <x v="0"/>
    <x v="0"/>
    <n v="3"/>
    <x v="0"/>
    <x v="7"/>
    <x v="2"/>
    <x v="6"/>
    <x v="6"/>
    <x v="7"/>
    <x v="7"/>
    <n v="0.56932799999999961"/>
    <x v="6"/>
    <n v="2.2879839999999998"/>
    <n v="12.893512479346022"/>
    <x v="6"/>
    <n v="234.92560460360403"/>
    <s v="mol/ha/yr"/>
  </r>
  <r>
    <x v="0"/>
    <x v="0"/>
    <n v="3"/>
    <x v="0"/>
    <x v="8"/>
    <x v="3"/>
    <x v="7"/>
    <x v="7"/>
    <x v="8"/>
    <x v="8"/>
    <n v="-9.6790269999999996"/>
    <x v="7"/>
    <n v="-0.33356399999999908"/>
    <n v="-64.18698939521687"/>
    <x v="7"/>
    <n v="-334.82753345561378"/>
    <s v="mol/ha/yr"/>
  </r>
  <r>
    <x v="0"/>
    <x v="0"/>
    <n v="3"/>
    <x v="0"/>
    <x v="9"/>
    <x v="3"/>
    <x v="8"/>
    <x v="8"/>
    <x v="9"/>
    <x v="9"/>
    <n v="2.821801999999999"/>
    <x v="8"/>
    <n v="3.5254629999999989"/>
    <n v="36.064704261454978"/>
    <x v="8"/>
    <n v="1501.5205331701177"/>
    <s v="mol/ha/yr"/>
  </r>
  <r>
    <x v="0"/>
    <x v="0"/>
    <n v="3"/>
    <x v="0"/>
    <x v="10"/>
    <x v="3"/>
    <x v="9"/>
    <x v="9"/>
    <x v="10"/>
    <x v="10"/>
    <n v="0.18554199999999998"/>
    <x v="9"/>
    <n v="9.6665999999999974E-2"/>
    <n v="41.352672939854948"/>
    <x v="9"/>
    <n v="11935.050073582959"/>
    <s v="mol/ha/yr"/>
  </r>
  <r>
    <x v="0"/>
    <x v="0"/>
    <n v="3"/>
    <x v="0"/>
    <x v="11"/>
    <x v="3"/>
    <x v="10"/>
    <x v="10"/>
    <x v="11"/>
    <x v="11"/>
    <n v="0.23834499999999981"/>
    <x v="10"/>
    <n v="1.1348839999999998"/>
    <n v="9.9843121320210457"/>
    <x v="10"/>
    <n v="493.9642119070956"/>
    <s v="mol/ha/yr"/>
  </r>
  <r>
    <x v="0"/>
    <x v="0"/>
    <n v="3"/>
    <x v="0"/>
    <x v="12"/>
    <x v="4"/>
    <x v="11"/>
    <x v="11"/>
    <x v="12"/>
    <x v="12"/>
    <n v="-23.754048999999995"/>
    <x v="11"/>
    <n v="-7.4979849999999999"/>
    <n v="-19.658824836044378"/>
    <x v="11"/>
    <n v="-9.3857617855372943"/>
    <s v="mol/ha/yr"/>
  </r>
  <r>
    <x v="1"/>
    <x v="1"/>
    <n v="3"/>
    <x v="0"/>
    <x v="0"/>
    <x v="0"/>
    <x v="12"/>
    <x v="12"/>
    <x v="13"/>
    <x v="13"/>
    <n v="-1.9777230000000001"/>
    <x v="12"/>
    <n v="-1.5775449999999998"/>
    <n v="-31.404013162950907"/>
    <x v="12"/>
    <n v="-404.27654275857287"/>
    <s v="mol/ha/yr"/>
  </r>
  <r>
    <x v="1"/>
    <x v="1"/>
    <n v="3"/>
    <x v="0"/>
    <x v="1"/>
    <x v="0"/>
    <x v="13"/>
    <x v="13"/>
    <x v="14"/>
    <x v="14"/>
    <n v="-1.020696"/>
    <x v="13"/>
    <n v="-0.81962199999999985"/>
    <n v="-25.007558403057661"/>
    <x v="13"/>
    <n v="-467.61832058420475"/>
    <s v="mol/ha/yr"/>
  </r>
  <r>
    <x v="1"/>
    <x v="1"/>
    <n v="3"/>
    <x v="0"/>
    <x v="2"/>
    <x v="1"/>
    <x v="14"/>
    <x v="14"/>
    <x v="15"/>
    <x v="15"/>
    <n v="0.58587299999999998"/>
    <x v="14"/>
    <n v="0.79803199999999996"/>
    <n v="70.863218855153704"/>
    <x v="14"/>
    <n v="9329.871201801614"/>
    <s v="mol/ha/yr"/>
  </r>
  <r>
    <x v="1"/>
    <x v="1"/>
    <n v="3"/>
    <x v="0"/>
    <x v="3"/>
    <x v="1"/>
    <x v="15"/>
    <x v="15"/>
    <x v="16"/>
    <x v="16"/>
    <n v="0.97931800000000013"/>
    <x v="15"/>
    <n v="1.1860530000000002"/>
    <n v="21.548923937855395"/>
    <x v="15"/>
    <n v="506.42003155614896"/>
    <s v="mol/ha/yr"/>
  </r>
  <r>
    <x v="1"/>
    <x v="1"/>
    <n v="3"/>
    <x v="0"/>
    <x v="4"/>
    <x v="1"/>
    <x v="4"/>
    <x v="4"/>
    <x v="17"/>
    <x v="17"/>
    <n v="-0.27745699999999995"/>
    <x v="4"/>
    <n v="-0.27745699999999995"/>
    <n v="-96.684682424356467"/>
    <x v="4"/>
    <e v="#DIV/0!"/>
    <s v="mol/ha/yr"/>
  </r>
  <r>
    <x v="1"/>
    <x v="1"/>
    <n v="3"/>
    <x v="0"/>
    <x v="5"/>
    <x v="1"/>
    <x v="4"/>
    <x v="4"/>
    <x v="18"/>
    <x v="18"/>
    <n v="3.7394999999999998E-2"/>
    <x v="4"/>
    <n v="3.7394999999999998E-2"/>
    <n v="279.67242539824991"/>
    <x v="4"/>
    <e v="#DIV/0!"/>
    <s v="mol/ha/yr"/>
  </r>
  <r>
    <x v="1"/>
    <x v="1"/>
    <n v="3"/>
    <x v="0"/>
    <x v="6"/>
    <x v="1"/>
    <x v="16"/>
    <x v="16"/>
    <x v="19"/>
    <x v="19"/>
    <n v="-7.8568999999999986E-2"/>
    <x v="16"/>
    <n v="-7.5114999999999973E-2"/>
    <n v="-43.509488921746154"/>
    <x v="16"/>
    <n v="-14705.969122181721"/>
    <s v="mol/ha/yr"/>
  </r>
  <r>
    <x v="1"/>
    <x v="1"/>
    <n v="3"/>
    <x v="0"/>
    <x v="7"/>
    <x v="2"/>
    <x v="17"/>
    <x v="17"/>
    <x v="20"/>
    <x v="20"/>
    <n v="1.8745000000000012E-2"/>
    <x v="17"/>
    <n v="0.55381899999999995"/>
    <n v="1.3257918680050254"/>
    <x v="17"/>
    <n v="58.298314198556945"/>
    <s v="mol/ha/yr"/>
  </r>
  <r>
    <x v="1"/>
    <x v="1"/>
    <n v="3"/>
    <x v="0"/>
    <x v="8"/>
    <x v="3"/>
    <x v="18"/>
    <x v="18"/>
    <x v="21"/>
    <x v="21"/>
    <n v="-3.0791990000000005"/>
    <x v="18"/>
    <n v="-0.13387500000000019"/>
    <n v="-67.569517605889558"/>
    <x v="18"/>
    <n v="-1171.204002321884"/>
    <s v="mol/ha/yr"/>
  </r>
  <r>
    <x v="1"/>
    <x v="1"/>
    <n v="3"/>
    <x v="0"/>
    <x v="9"/>
    <x v="3"/>
    <x v="19"/>
    <x v="19"/>
    <x v="22"/>
    <x v="22"/>
    <n v="0.78962099999999991"/>
    <x v="19"/>
    <n v="1.0029979999999998"/>
    <n v="32.056246336120445"/>
    <x v="19"/>
    <n v="4611.7338656129032"/>
    <s v="mol/ha/yr"/>
  </r>
  <r>
    <x v="1"/>
    <x v="1"/>
    <n v="3"/>
    <x v="0"/>
    <x v="10"/>
    <x v="3"/>
    <x v="20"/>
    <x v="20"/>
    <x v="23"/>
    <x v="23"/>
    <n v="8.5482000000000002E-2"/>
    <x v="20"/>
    <n v="4.449800000000001E-2"/>
    <n v="40.249363172788534"/>
    <x v="20"/>
    <n v="24520.693798471933"/>
    <s v="mol/ha/yr"/>
  </r>
  <r>
    <x v="1"/>
    <x v="1"/>
    <n v="3"/>
    <x v="0"/>
    <x v="11"/>
    <x v="3"/>
    <x v="21"/>
    <x v="21"/>
    <x v="24"/>
    <x v="24"/>
    <n v="4.5430000000000081E-2"/>
    <x v="21"/>
    <n v="0.32797200000000004"/>
    <n v="6.0315424577838606"/>
    <x v="21"/>
    <n v="1046.8128823813961"/>
    <s v="mol/ha/yr"/>
  </r>
  <r>
    <x v="1"/>
    <x v="1"/>
    <n v="3"/>
    <x v="0"/>
    <x v="12"/>
    <x v="4"/>
    <x v="22"/>
    <x v="22"/>
    <x v="25"/>
    <x v="25"/>
    <n v="-3.8917800000000007"/>
    <x v="22"/>
    <n v="1.0671529999999976"/>
    <n v="-15.183690514861548"/>
    <x v="22"/>
    <n v="-62.30735236851902"/>
    <s v="mol/ha/yr"/>
  </r>
  <r>
    <x v="2"/>
    <x v="2"/>
    <n v="3"/>
    <x v="0"/>
    <x v="0"/>
    <x v="0"/>
    <x v="23"/>
    <x v="23"/>
    <x v="26"/>
    <x v="26"/>
    <n v="-3.1963980000000003"/>
    <x v="23"/>
    <n v="-2.6169229999999999"/>
    <n v="-32.35246844104001"/>
    <x v="23"/>
    <n v="-256.60209008462328"/>
    <s v="mol/ha/yr"/>
  </r>
  <r>
    <x v="2"/>
    <x v="2"/>
    <n v="3"/>
    <x v="0"/>
    <x v="1"/>
    <x v="0"/>
    <x v="24"/>
    <x v="24"/>
    <x v="27"/>
    <x v="27"/>
    <n v="-1.4243900000000007"/>
    <x v="24"/>
    <n v="-1.1439970000000006"/>
    <n v="-25.576057883744124"/>
    <x v="24"/>
    <n v="-349.95181419232296"/>
    <s v="mol/ha/yr"/>
  </r>
  <r>
    <x v="2"/>
    <x v="2"/>
    <n v="3"/>
    <x v="0"/>
    <x v="2"/>
    <x v="1"/>
    <x v="25"/>
    <x v="25"/>
    <x v="28"/>
    <x v="28"/>
    <n v="0.67424200000000001"/>
    <x v="25"/>
    <n v="0.93369600000000008"/>
    <n v="67.137389073876392"/>
    <x v="25"/>
    <n v="7280.5955540121204"/>
    <s v="mol/ha/yr"/>
  </r>
  <r>
    <x v="2"/>
    <x v="2"/>
    <n v="3"/>
    <x v="0"/>
    <x v="3"/>
    <x v="1"/>
    <x v="26"/>
    <x v="26"/>
    <x v="29"/>
    <x v="29"/>
    <n v="1.0731550000000007"/>
    <x v="26"/>
    <n v="1.3304740000000006"/>
    <n v="19.61516331057598"/>
    <x v="26"/>
    <n v="377.16067772863886"/>
    <s v="mol/ha/yr"/>
  </r>
  <r>
    <x v="2"/>
    <x v="2"/>
    <n v="3"/>
    <x v="0"/>
    <x v="4"/>
    <x v="1"/>
    <x v="4"/>
    <x v="4"/>
    <x v="30"/>
    <x v="30"/>
    <n v="-0.32494600000000001"/>
    <x v="4"/>
    <n v="-0.32494600000000001"/>
    <n v="-96.769736117191258"/>
    <x v="4"/>
    <e v="#DIV/0!"/>
    <s v="mol/ha/yr"/>
  </r>
  <r>
    <x v="2"/>
    <x v="2"/>
    <n v="3"/>
    <x v="0"/>
    <x v="5"/>
    <x v="1"/>
    <x v="4"/>
    <x v="4"/>
    <x v="31"/>
    <x v="31"/>
    <n v="6.1742999999999999E-2"/>
    <x v="4"/>
    <n v="6.1742999999999999E-2"/>
    <n v="352.13299874529486"/>
    <x v="4"/>
    <e v="#DIV/0!"/>
    <s v="mol/ha/yr"/>
  </r>
  <r>
    <x v="2"/>
    <x v="2"/>
    <n v="3"/>
    <x v="0"/>
    <x v="6"/>
    <x v="1"/>
    <x v="27"/>
    <x v="27"/>
    <x v="32"/>
    <x v="32"/>
    <n v="-9.5989999999999992E-2"/>
    <x v="27"/>
    <n v="-9.2485000000000012E-2"/>
    <n v="-39.949558428154056"/>
    <x v="27"/>
    <n v="-9578.2643055258231"/>
    <s v="mol/ha/yr"/>
  </r>
  <r>
    <x v="2"/>
    <x v="2"/>
    <n v="3"/>
    <x v="0"/>
    <x v="7"/>
    <x v="2"/>
    <x v="28"/>
    <x v="28"/>
    <x v="33"/>
    <x v="33"/>
    <n v="4.6917000000000098E-2"/>
    <x v="28"/>
    <n v="0.65783400000000014"/>
    <n v="2.9562116233424653"/>
    <x v="28"/>
    <n v="152.03464228398587"/>
    <s v="mol/ha/yr"/>
  </r>
  <r>
    <x v="2"/>
    <x v="2"/>
    <n v="3"/>
    <x v="0"/>
    <x v="8"/>
    <x v="3"/>
    <x v="29"/>
    <x v="29"/>
    <x v="34"/>
    <x v="34"/>
    <n v="-3.4224220000000001"/>
    <x v="29"/>
    <n v="-0.1518670000000002"/>
    <n v="-67.523223289837986"/>
    <x v="29"/>
    <n v="-1052.5767893732348"/>
    <s v="mol/ha/yr"/>
  </r>
  <r>
    <x v="2"/>
    <x v="2"/>
    <n v="3"/>
    <x v="0"/>
    <x v="9"/>
    <x v="3"/>
    <x v="30"/>
    <x v="30"/>
    <x v="35"/>
    <x v="35"/>
    <n v="0.97826999999999975"/>
    <x v="30"/>
    <n v="1.2895979999999998"/>
    <n v="28.174437458779611"/>
    <x v="30"/>
    <n v="2806.0782678486962"/>
    <s v="mol/ha/yr"/>
  </r>
  <r>
    <x v="2"/>
    <x v="2"/>
    <n v="3"/>
    <x v="0"/>
    <x v="10"/>
    <x v="3"/>
    <x v="31"/>
    <x v="31"/>
    <x v="36"/>
    <x v="36"/>
    <n v="7.6312999999999992E-2"/>
    <x v="31"/>
    <n v="3.9799000000000001E-2"/>
    <n v="39.458226905616279"/>
    <x v="31"/>
    <n v="26296.307500027535"/>
    <s v="mol/ha/yr"/>
  </r>
  <r>
    <x v="2"/>
    <x v="2"/>
    <n v="3"/>
    <x v="0"/>
    <x v="11"/>
    <x v="3"/>
    <x v="32"/>
    <x v="32"/>
    <x v="37"/>
    <x v="37"/>
    <n v="2.2495000000000043E-2"/>
    <x v="32"/>
    <n v="0.34227700000000011"/>
    <n v="2.6792679803953146"/>
    <x v="32"/>
    <n v="379.04076210604654"/>
    <s v="mol/ha/yr"/>
  </r>
  <r>
    <x v="2"/>
    <x v="2"/>
    <n v="3"/>
    <x v="0"/>
    <x v="12"/>
    <x v="4"/>
    <x v="33"/>
    <x v="33"/>
    <x v="38"/>
    <x v="38"/>
    <n v="-5.5310109999999995"/>
    <x v="33"/>
    <n v="0.32520300000000546"/>
    <n v="-16.422807317591698"/>
    <x v="33"/>
    <n v="-48.714299643926559"/>
    <s v="mol/ha/yr"/>
  </r>
  <r>
    <x v="3"/>
    <x v="3"/>
    <n v="3"/>
    <x v="0"/>
    <x v="0"/>
    <x v="0"/>
    <x v="34"/>
    <x v="34"/>
    <x v="39"/>
    <x v="39"/>
    <n v="-2.7217659999999997"/>
    <x v="34"/>
    <n v="-2.2748210000000002"/>
    <n v="-31.592482756995661"/>
    <x v="34"/>
    <n v="-290.14836806727527"/>
    <s v="mol/ha/yr"/>
  </r>
  <r>
    <x v="3"/>
    <x v="3"/>
    <n v="3"/>
    <x v="0"/>
    <x v="1"/>
    <x v="0"/>
    <x v="35"/>
    <x v="35"/>
    <x v="40"/>
    <x v="40"/>
    <n v="-1.2436540000000003"/>
    <x v="35"/>
    <n v="-1.0248610000000005"/>
    <n v="-24.953750484566513"/>
    <x v="35"/>
    <n v="-381.33743115434766"/>
    <s v="mol/ha/yr"/>
  </r>
  <r>
    <x v="3"/>
    <x v="3"/>
    <n v="3"/>
    <x v="0"/>
    <x v="2"/>
    <x v="1"/>
    <x v="36"/>
    <x v="36"/>
    <x v="41"/>
    <x v="41"/>
    <n v="0.65875700000000004"/>
    <x v="36"/>
    <n v="0.9072690000000001"/>
    <n v="68.357061326138847"/>
    <x v="36"/>
    <n v="7739.1327470321385"/>
    <s v="mol/ha/yr"/>
  </r>
  <r>
    <x v="3"/>
    <x v="3"/>
    <n v="3"/>
    <x v="0"/>
    <x v="3"/>
    <x v="1"/>
    <x v="37"/>
    <x v="37"/>
    <x v="42"/>
    <x v="42"/>
    <n v="1.0636999999999999"/>
    <x v="37"/>
    <n v="1.3106689999999999"/>
    <n v="20.337409418990973"/>
    <x v="37"/>
    <n v="410.63385965896157"/>
    <s v="mol/ha/yr"/>
  </r>
  <r>
    <x v="3"/>
    <x v="3"/>
    <n v="3"/>
    <x v="0"/>
    <x v="4"/>
    <x v="1"/>
    <x v="4"/>
    <x v="4"/>
    <x v="43"/>
    <x v="43"/>
    <n v="-0.322766"/>
    <x v="4"/>
    <n v="-0.322766"/>
    <n v="-96.776766332050045"/>
    <x v="4"/>
    <e v="#DIV/0!"/>
    <s v="mol/ha/yr"/>
  </r>
  <r>
    <x v="3"/>
    <x v="3"/>
    <n v="3"/>
    <x v="0"/>
    <x v="5"/>
    <x v="1"/>
    <x v="4"/>
    <x v="4"/>
    <x v="44"/>
    <x v="44"/>
    <n v="5.3450999999999999E-2"/>
    <x v="4"/>
    <n v="5.3450999999999999E-2"/>
    <n v="329.7409006785935"/>
    <x v="4"/>
    <e v="#DIV/0!"/>
    <s v="mol/ha/yr"/>
  </r>
  <r>
    <x v="3"/>
    <x v="3"/>
    <n v="3"/>
    <x v="0"/>
    <x v="6"/>
    <x v="1"/>
    <x v="38"/>
    <x v="38"/>
    <x v="45"/>
    <x v="45"/>
    <n v="-9.2799999999999994E-2"/>
    <x v="38"/>
    <n v="-9.1773999999999967E-2"/>
    <n v="-41.323050068574886"/>
    <x v="38"/>
    <n v="-10903.101078264253"/>
    <s v="mol/ha/yr"/>
  </r>
  <r>
    <x v="3"/>
    <x v="3"/>
    <n v="3"/>
    <x v="0"/>
    <x v="7"/>
    <x v="2"/>
    <x v="39"/>
    <x v="39"/>
    <x v="46"/>
    <x v="46"/>
    <n v="2.8943000000000163E-2"/>
    <x v="39"/>
    <n v="0.6370340000000001"/>
    <n v="1.8231937355156582"/>
    <x v="39"/>
    <n v="79.043853802933967"/>
    <s v="mol/ha/yr"/>
  </r>
  <r>
    <x v="3"/>
    <x v="3"/>
    <n v="3"/>
    <x v="0"/>
    <x v="8"/>
    <x v="3"/>
    <x v="40"/>
    <x v="40"/>
    <x v="47"/>
    <x v="47"/>
    <n v="-3.3811579999999997"/>
    <x v="40"/>
    <n v="-0.14469599999999971"/>
    <n v="-67.619589685664593"/>
    <x v="40"/>
    <n v="-1068.3373396745662"/>
    <s v="mol/ha/yr"/>
  </r>
  <r>
    <x v="3"/>
    <x v="3"/>
    <n v="3"/>
    <x v="0"/>
    <x v="9"/>
    <x v="3"/>
    <x v="41"/>
    <x v="41"/>
    <x v="48"/>
    <x v="48"/>
    <n v="0.94035500000000027"/>
    <x v="41"/>
    <n v="1.2282470000000003"/>
    <n v="28.994308160974835"/>
    <x v="41"/>
    <n v="3115.3751222680316"/>
    <s v="mol/ha/yr"/>
  </r>
  <r>
    <x v="3"/>
    <x v="3"/>
    <n v="3"/>
    <x v="0"/>
    <x v="10"/>
    <x v="3"/>
    <x v="42"/>
    <x v="42"/>
    <x v="49"/>
    <x v="49"/>
    <n v="7.7210000000000001E-2"/>
    <x v="42"/>
    <n v="4.0613999999999983E-2"/>
    <n v="39.293420731210816"/>
    <x v="42"/>
    <n v="25819.458738660524"/>
    <s v="mol/ha/yr"/>
  </r>
  <r>
    <x v="3"/>
    <x v="3"/>
    <n v="3"/>
    <x v="0"/>
    <x v="11"/>
    <x v="3"/>
    <x v="43"/>
    <x v="43"/>
    <x v="50"/>
    <x v="50"/>
    <n v="2.7908000000000044E-2"/>
    <x v="43"/>
    <n v="0.34220800000000007"/>
    <n v="3.3718630425300864"/>
    <x v="43"/>
    <n v="501.07918655997031"/>
    <s v="mol/ha/yr"/>
  </r>
  <r>
    <x v="3"/>
    <x v="3"/>
    <n v="3"/>
    <x v="0"/>
    <x v="12"/>
    <x v="4"/>
    <x v="44"/>
    <x v="44"/>
    <x v="51"/>
    <x v="51"/>
    <n v="-4.9118199999999987"/>
    <x v="44"/>
    <n v="0.66057400000000044"/>
    <n v="-15.731671898578753"/>
    <x v="44"/>
    <n v="-51.666556818818655"/>
    <s v="mol/ha/yr"/>
  </r>
  <r>
    <x v="4"/>
    <x v="3"/>
    <n v="3"/>
    <x v="0"/>
    <x v="0"/>
    <x v="0"/>
    <x v="45"/>
    <x v="45"/>
    <x v="52"/>
    <x v="52"/>
    <n v="-2.524661"/>
    <x v="45"/>
    <n v="-2.0370880000000007"/>
    <n v="-31.895074486578267"/>
    <x v="45"/>
    <n v="-321.63425442530894"/>
    <s v="mol/ha/yr"/>
  </r>
  <r>
    <x v="4"/>
    <x v="3"/>
    <n v="3"/>
    <x v="0"/>
    <x v="1"/>
    <x v="0"/>
    <x v="46"/>
    <x v="46"/>
    <x v="53"/>
    <x v="53"/>
    <n v="-1.2007010000000005"/>
    <x v="46"/>
    <n v="-0.95080399999999976"/>
    <n v="-25.410440598938429"/>
    <x v="46"/>
    <n v="-410.06935738760194"/>
    <s v="mol/ha/yr"/>
  </r>
  <r>
    <x v="4"/>
    <x v="3"/>
    <n v="3"/>
    <x v="0"/>
    <x v="2"/>
    <x v="1"/>
    <x v="47"/>
    <x v="47"/>
    <x v="54"/>
    <x v="54"/>
    <n v="0.62322499999999992"/>
    <x v="47"/>
    <n v="0.86431999999999998"/>
    <n v="67.583467439348652"/>
    <x v="47"/>
    <n v="7985.4970699540199"/>
    <s v="mol/ha/yr"/>
  </r>
  <r>
    <x v="4"/>
    <x v="3"/>
    <n v="3"/>
    <x v="0"/>
    <x v="3"/>
    <x v="1"/>
    <x v="48"/>
    <x v="48"/>
    <x v="55"/>
    <x v="55"/>
    <n v="0.97923999999999989"/>
    <x v="48"/>
    <n v="1.2373769999999995"/>
    <n v="19.505545069274522"/>
    <x v="48"/>
    <n v="412.15415048980697"/>
    <s v="mol/ha/yr"/>
  </r>
  <r>
    <x v="4"/>
    <x v="3"/>
    <n v="3"/>
    <x v="0"/>
    <x v="4"/>
    <x v="1"/>
    <x v="4"/>
    <x v="4"/>
    <x v="56"/>
    <x v="56"/>
    <n v="-0.295823"/>
    <x v="4"/>
    <n v="-0.295823"/>
    <n v="-96.775386024600891"/>
    <x v="4"/>
    <e v="#DIV/0!"/>
    <s v="mol/ha/yr"/>
  </r>
  <r>
    <x v="4"/>
    <x v="3"/>
    <n v="3"/>
    <x v="0"/>
    <x v="5"/>
    <x v="1"/>
    <x v="4"/>
    <x v="4"/>
    <x v="57"/>
    <x v="57"/>
    <n v="4.7211000000000003E-2"/>
    <x v="4"/>
    <n v="4.7211000000000003E-2"/>
    <n v="306.82394228894526"/>
    <x v="4"/>
    <e v="#DIV/0!"/>
    <s v="mol/ha/yr"/>
  </r>
  <r>
    <x v="4"/>
    <x v="3"/>
    <n v="3"/>
    <x v="0"/>
    <x v="6"/>
    <x v="1"/>
    <x v="49"/>
    <x v="49"/>
    <x v="58"/>
    <x v="58"/>
    <n v="-8.7715000000000001E-2"/>
    <x v="49"/>
    <n v="-8.5011000000000017E-2"/>
    <n v="-41.799700732918424"/>
    <x v="49"/>
    <n v="-11775.694078916911"/>
    <s v="mol/ha/yr"/>
  </r>
  <r>
    <x v="4"/>
    <x v="3"/>
    <n v="3"/>
    <x v="0"/>
    <x v="7"/>
    <x v="2"/>
    <x v="50"/>
    <x v="50"/>
    <x v="59"/>
    <x v="59"/>
    <n v="8.6339999999998085E-3"/>
    <x v="50"/>
    <n v="0.62309199999999976"/>
    <n v="0.54079819408227525"/>
    <x v="50"/>
    <n v="-5.4794883861874881"/>
    <s v="mol/ha/yr"/>
  </r>
  <r>
    <x v="4"/>
    <x v="3"/>
    <n v="3"/>
    <x v="0"/>
    <x v="8"/>
    <x v="3"/>
    <x v="51"/>
    <x v="51"/>
    <x v="60"/>
    <x v="60"/>
    <n v="-3.3917339999999996"/>
    <x v="51"/>
    <n v="-0.13398399999999988"/>
    <n v="-67.857371505031267"/>
    <x v="51"/>
    <n v="-1072.2731275707067"/>
    <s v="mol/ha/yr"/>
  </r>
  <r>
    <x v="4"/>
    <x v="3"/>
    <n v="3"/>
    <x v="0"/>
    <x v="9"/>
    <x v="3"/>
    <x v="52"/>
    <x v="52"/>
    <x v="61"/>
    <x v="61"/>
    <n v="0.86043800000000026"/>
    <x v="52"/>
    <n v="1.1282460000000003"/>
    <n v="28.717373978215289"/>
    <x v="52"/>
    <n v="3353.0497404877801"/>
    <s v="mol/ha/yr"/>
  </r>
  <r>
    <x v="4"/>
    <x v="3"/>
    <n v="3"/>
    <x v="0"/>
    <x v="10"/>
    <x v="3"/>
    <x v="53"/>
    <x v="53"/>
    <x v="62"/>
    <x v="62"/>
    <n v="8.1574000000000008E-2"/>
    <x v="53"/>
    <n v="4.3246000000000007E-2"/>
    <n v="39.402209352312966"/>
    <x v="53"/>
    <n v="24612.427447276965"/>
    <s v="mol/ha/yr"/>
  </r>
  <r>
    <x v="4"/>
    <x v="3"/>
    <n v="3"/>
    <x v="0"/>
    <x v="11"/>
    <x v="3"/>
    <x v="54"/>
    <x v="54"/>
    <x v="63"/>
    <x v="63"/>
    <n v="2.9120000000000035E-2"/>
    <x v="54"/>
    <n v="0.341497"/>
    <n v="3.5462245252114446"/>
    <x v="54"/>
    <n v="536.39287804040862"/>
    <s v="mol/ha/yr"/>
  </r>
  <r>
    <x v="4"/>
    <x v="3"/>
    <n v="3"/>
    <x v="0"/>
    <x v="12"/>
    <x v="4"/>
    <x v="55"/>
    <x v="55"/>
    <x v="64"/>
    <x v="64"/>
    <n v="-4.8711920000000006"/>
    <x v="55"/>
    <n v="0.78227899999999906"/>
    <n v="-16.382895451482327"/>
    <x v="55"/>
    <n v="-56.710666906972271"/>
    <s v="mol/ha/yr"/>
  </r>
  <r>
    <x v="5"/>
    <x v="3"/>
    <n v="3"/>
    <x v="0"/>
    <x v="0"/>
    <x v="0"/>
    <x v="56"/>
    <x v="56"/>
    <x v="65"/>
    <x v="65"/>
    <n v="-2.2204899999999999"/>
    <x v="56"/>
    <n v="-1.8188120000000003"/>
    <n v="-31.326818416781599"/>
    <x v="56"/>
    <n v="-355.10558536367449"/>
    <s v="mol/ha/yr"/>
  </r>
  <r>
    <x v="5"/>
    <x v="3"/>
    <n v="3"/>
    <x v="0"/>
    <x v="1"/>
    <x v="0"/>
    <x v="57"/>
    <x v="57"/>
    <x v="66"/>
    <x v="66"/>
    <n v="-1.1162879999999999"/>
    <x v="57"/>
    <n v="-0.90810099999999938"/>
    <n v="-24.865713014109655"/>
    <x v="57"/>
    <n v="-421.1027984175372"/>
    <s v="mol/ha/yr"/>
  </r>
  <r>
    <x v="5"/>
    <x v="3"/>
    <n v="3"/>
    <x v="0"/>
    <x v="2"/>
    <x v="1"/>
    <x v="58"/>
    <x v="58"/>
    <x v="67"/>
    <x v="67"/>
    <n v="0.63842500000000013"/>
    <x v="58"/>
    <n v="0.87669700000000006"/>
    <n v="69.293320467972109"/>
    <x v="58"/>
    <n v="8204.7995370897661"/>
    <s v="mol/ha/yr"/>
  </r>
  <r>
    <x v="5"/>
    <x v="3"/>
    <n v="3"/>
    <x v="0"/>
    <x v="3"/>
    <x v="1"/>
    <x v="59"/>
    <x v="59"/>
    <x v="68"/>
    <x v="68"/>
    <n v="1.0485389999999999"/>
    <x v="59"/>
    <n v="1.2970800000000002"/>
    <n v="20.638715451612814"/>
    <x v="59"/>
    <n v="430.43346708013894"/>
    <s v="mol/ha/yr"/>
  </r>
  <r>
    <x v="5"/>
    <x v="3"/>
    <n v="3"/>
    <x v="0"/>
    <x v="4"/>
    <x v="1"/>
    <x v="4"/>
    <x v="4"/>
    <x v="69"/>
    <x v="69"/>
    <n v="-0.30805199999999999"/>
    <x v="4"/>
    <n v="-0.30805199999999999"/>
    <n v="-96.739669758882528"/>
    <x v="4"/>
    <e v="#DIV/0!"/>
    <s v="mol/ha/yr"/>
  </r>
  <r>
    <x v="5"/>
    <x v="3"/>
    <n v="3"/>
    <x v="0"/>
    <x v="5"/>
    <x v="1"/>
    <x v="4"/>
    <x v="4"/>
    <x v="70"/>
    <x v="70"/>
    <n v="4.2741000000000001E-2"/>
    <x v="4"/>
    <n v="4.2741000000000001E-2"/>
    <n v="290.63647490820074"/>
    <x v="4"/>
    <e v="#DIV/0!"/>
    <s v="mol/ha/yr"/>
  </r>
  <r>
    <x v="5"/>
    <x v="3"/>
    <n v="3"/>
    <x v="0"/>
    <x v="6"/>
    <x v="1"/>
    <x v="60"/>
    <x v="60"/>
    <x v="71"/>
    <x v="71"/>
    <n v="-8.7413999999999992E-2"/>
    <x v="60"/>
    <n v="-8.6542000000000008E-2"/>
    <n v="-42.842019623795565"/>
    <x v="60"/>
    <n v="-12728.178101346652"/>
    <s v="mol/ha/yr"/>
  </r>
  <r>
    <x v="5"/>
    <x v="3"/>
    <n v="3"/>
    <x v="0"/>
    <x v="7"/>
    <x v="2"/>
    <x v="61"/>
    <x v="61"/>
    <x v="72"/>
    <x v="72"/>
    <n v="1.1724000000000068E-2"/>
    <x v="61"/>
    <n v="0.61788100000000001"/>
    <n v="0.73636185489828021"/>
    <x v="61"/>
    <n v="7.9518312904639243"/>
    <s v="mol/ha/yr"/>
  </r>
  <r>
    <x v="5"/>
    <x v="3"/>
    <n v="3"/>
    <x v="0"/>
    <x v="8"/>
    <x v="3"/>
    <x v="62"/>
    <x v="62"/>
    <x v="73"/>
    <x v="73"/>
    <n v="-3.4144019999999999"/>
    <x v="62"/>
    <n v="-0.14082699999999981"/>
    <n v="-67.759152709441722"/>
    <x v="62"/>
    <n v="-1061.8173875322989"/>
    <s v="mol/ha/yr"/>
  </r>
  <r>
    <x v="5"/>
    <x v="3"/>
    <n v="3"/>
    <x v="0"/>
    <x v="9"/>
    <x v="3"/>
    <x v="63"/>
    <x v="63"/>
    <x v="74"/>
    <x v="74"/>
    <n v="0.88712000000000035"/>
    <x v="63"/>
    <n v="1.1378220000000003"/>
    <n v="31.085210662291747"/>
    <x v="63"/>
    <n v="3835.1900937547862"/>
    <s v="mol/ha/yr"/>
  </r>
  <r>
    <x v="5"/>
    <x v="3"/>
    <n v="3"/>
    <x v="0"/>
    <x v="10"/>
    <x v="3"/>
    <x v="64"/>
    <x v="64"/>
    <x v="75"/>
    <x v="75"/>
    <n v="8.3036000000000026E-2"/>
    <x v="64"/>
    <n v="4.3373000000000023E-2"/>
    <n v="39.644026850764376"/>
    <x v="64"/>
    <n v="24470.375793738142"/>
    <s v="mol/ha/yr"/>
  </r>
  <r>
    <x v="5"/>
    <x v="3"/>
    <n v="3"/>
    <x v="0"/>
    <x v="11"/>
    <x v="3"/>
    <x v="65"/>
    <x v="65"/>
    <x v="76"/>
    <x v="76"/>
    <n v="4.2953000000000019E-2"/>
    <x v="65"/>
    <n v="0.35797000000000007"/>
    <n v="5.1472958511738511"/>
    <x v="65"/>
    <n v="792.09150708332868"/>
    <s v="mol/ha/yr"/>
  </r>
  <r>
    <x v="5"/>
    <x v="3"/>
    <n v="3"/>
    <x v="0"/>
    <x v="12"/>
    <x v="4"/>
    <x v="66"/>
    <x v="66"/>
    <x v="77"/>
    <x v="77"/>
    <n v="-4.3921080000000003"/>
    <x v="66"/>
    <n v="1.1112299999999991"/>
    <n v="-15.332727184183522"/>
    <x v="66"/>
    <n v="-56.571276929897031"/>
    <s v="mol/ha/yr"/>
  </r>
  <r>
    <x v="6"/>
    <x v="3"/>
    <n v="3"/>
    <x v="0"/>
    <x v="0"/>
    <x v="0"/>
    <x v="67"/>
    <x v="67"/>
    <x v="78"/>
    <x v="78"/>
    <n v="-2.3430770000000001"/>
    <x v="67"/>
    <n v="-1.8170400000000013"/>
    <n v="-31.943572300120653"/>
    <x v="67"/>
    <n v="-350.59898229778338"/>
    <s v="mol/ha/yr"/>
  </r>
  <r>
    <x v="6"/>
    <x v="3"/>
    <n v="3"/>
    <x v="0"/>
    <x v="1"/>
    <x v="0"/>
    <x v="68"/>
    <x v="68"/>
    <x v="79"/>
    <x v="79"/>
    <n v="-1.234445"/>
    <x v="68"/>
    <n v="-0.94857600000000009"/>
    <n v="-25.705511865459957"/>
    <x v="68"/>
    <n v="-406.42166386344314"/>
    <s v="mol/ha/yr"/>
  </r>
  <r>
    <x v="6"/>
    <x v="3"/>
    <n v="3"/>
    <x v="0"/>
    <x v="2"/>
    <x v="1"/>
    <x v="69"/>
    <x v="69"/>
    <x v="80"/>
    <x v="80"/>
    <n v="0.69136799999999998"/>
    <x v="69"/>
    <n v="0.95222499999999999"/>
    <n v="69.478704705857524"/>
    <x v="69"/>
    <n v="7592.0700400681499"/>
    <s v="mol/ha/yr"/>
  </r>
  <r>
    <x v="6"/>
    <x v="3"/>
    <n v="3"/>
    <x v="0"/>
    <x v="3"/>
    <x v="1"/>
    <x v="70"/>
    <x v="70"/>
    <x v="81"/>
    <x v="81"/>
    <n v="1.1434989999999994"/>
    <x v="70"/>
    <n v="1.4343339999999989"/>
    <n v="20.651429925401938"/>
    <x v="70"/>
    <n v="392.19315483607113"/>
    <s v="mol/ha/yr"/>
  </r>
  <r>
    <x v="6"/>
    <x v="3"/>
    <n v="3"/>
    <x v="0"/>
    <x v="4"/>
    <x v="1"/>
    <x v="4"/>
    <x v="4"/>
    <x v="82"/>
    <x v="82"/>
    <n v="-0.34204200000000001"/>
    <x v="4"/>
    <n v="-0.34204200000000001"/>
    <n v="-96.747204009707474"/>
    <x v="4"/>
    <e v="#DIV/0!"/>
    <s v="mol/ha/yr"/>
  </r>
  <r>
    <x v="6"/>
    <x v="3"/>
    <n v="3"/>
    <x v="0"/>
    <x v="5"/>
    <x v="1"/>
    <x v="4"/>
    <x v="4"/>
    <x v="83"/>
    <x v="83"/>
    <n v="4.2513999999999996E-2"/>
    <x v="4"/>
    <n v="4.2513999999999996E-2"/>
    <n v="270.08449272600211"/>
    <x v="4"/>
    <e v="#DIV/0!"/>
    <s v="mol/ha/yr"/>
  </r>
  <r>
    <x v="6"/>
    <x v="3"/>
    <n v="3"/>
    <x v="0"/>
    <x v="6"/>
    <x v="1"/>
    <x v="71"/>
    <x v="71"/>
    <x v="84"/>
    <x v="84"/>
    <n v="-9.5990000000000006E-2"/>
    <x v="71"/>
    <n v="-9.1681999999999972E-2"/>
    <n v="-43.814244764565188"/>
    <x v="71"/>
    <n v="-12233.817517666977"/>
    <s v="mol/ha/yr"/>
  </r>
  <r>
    <x v="6"/>
    <x v="3"/>
    <n v="3"/>
    <x v="0"/>
    <x v="7"/>
    <x v="2"/>
    <x v="72"/>
    <x v="72"/>
    <x v="85"/>
    <x v="85"/>
    <n v="2.1300000000001873E-4"/>
    <x v="72"/>
    <n v="0.66888900000000007"/>
    <n v="1.2204464312829569E-2"/>
    <x v="72"/>
    <n v="-40.297184818346693"/>
    <s v="mol/ha/yr"/>
  </r>
  <r>
    <x v="6"/>
    <x v="3"/>
    <n v="3"/>
    <x v="0"/>
    <x v="8"/>
    <x v="3"/>
    <x v="73"/>
    <x v="73"/>
    <x v="86"/>
    <x v="86"/>
    <n v="-3.7591009999999998"/>
    <x v="73"/>
    <n v="-0.14398200000000028"/>
    <n v="-67.954599809862387"/>
    <x v="73"/>
    <n v="-969.76228112241984"/>
    <s v="mol/ha/yr"/>
  </r>
  <r>
    <x v="6"/>
    <x v="3"/>
    <n v="3"/>
    <x v="0"/>
    <x v="9"/>
    <x v="3"/>
    <x v="74"/>
    <x v="74"/>
    <x v="87"/>
    <x v="87"/>
    <n v="0.94591400000000014"/>
    <x v="74"/>
    <n v="1.2092960000000001"/>
    <n v="31.655113953711737"/>
    <x v="74"/>
    <n v="3734.7346077391067"/>
    <s v="mol/ha/yr"/>
  </r>
  <r>
    <x v="6"/>
    <x v="3"/>
    <n v="3"/>
    <x v="0"/>
    <x v="10"/>
    <x v="3"/>
    <x v="75"/>
    <x v="75"/>
    <x v="88"/>
    <x v="88"/>
    <n v="9.1039000000000009E-2"/>
    <x v="75"/>
    <n v="4.7716000000000008E-2"/>
    <n v="39.321115895770262"/>
    <x v="75"/>
    <n v="21976.665395915203"/>
    <s v="mol/ha/yr"/>
  </r>
  <r>
    <x v="6"/>
    <x v="3"/>
    <n v="3"/>
    <x v="0"/>
    <x v="11"/>
    <x v="3"/>
    <x v="76"/>
    <x v="76"/>
    <x v="89"/>
    <x v="89"/>
    <n v="5.0117999999999996E-2"/>
    <x v="76"/>
    <n v="0.39908600000000005"/>
    <n v="5.4316797045187037"/>
    <x v="76"/>
    <n v="755.09255312087146"/>
    <s v="mol/ha/yr"/>
  </r>
  <r>
    <x v="6"/>
    <x v="3"/>
    <n v="3"/>
    <x v="0"/>
    <x v="12"/>
    <x v="4"/>
    <x v="77"/>
    <x v="77"/>
    <x v="90"/>
    <x v="90"/>
    <n v="-4.8099900000000027"/>
    <x v="77"/>
    <n v="1.4107379999999985"/>
    <n v="-15.679285768909542"/>
    <x v="77"/>
    <n v="-54.904671034605734"/>
    <s v="mol/ha/yr"/>
  </r>
  <r>
    <x v="7"/>
    <x v="1"/>
    <n v="3"/>
    <x v="0"/>
    <x v="0"/>
    <x v="0"/>
    <x v="78"/>
    <x v="78"/>
    <x v="91"/>
    <x v="91"/>
    <n v="-1.9043830000000002"/>
    <x v="78"/>
    <n v="-1.5215900000000007"/>
    <n v="-31.278309471447034"/>
    <x v="78"/>
    <n v="-417.20374912700777"/>
    <s v="mol/ha/yr"/>
  </r>
  <r>
    <x v="7"/>
    <x v="1"/>
    <n v="3"/>
    <x v="0"/>
    <x v="1"/>
    <x v="0"/>
    <x v="79"/>
    <x v="79"/>
    <x v="92"/>
    <x v="92"/>
    <n v="-0.98608900000000022"/>
    <x v="79"/>
    <n v="-0.79092000000000029"/>
    <n v="-24.978127113513573"/>
    <x v="79"/>
    <n v="-483.15681684371629"/>
    <s v="mol/ha/yr"/>
  </r>
  <r>
    <x v="7"/>
    <x v="1"/>
    <n v="3"/>
    <x v="0"/>
    <x v="2"/>
    <x v="1"/>
    <x v="80"/>
    <x v="80"/>
    <x v="93"/>
    <x v="93"/>
    <n v="0.57550800000000002"/>
    <x v="80"/>
    <n v="0.7842920000000001"/>
    <n v="70.960312097732754"/>
    <x v="80"/>
    <n v="9535.2646937050849"/>
    <s v="mol/ha/yr"/>
  </r>
  <r>
    <x v="7"/>
    <x v="1"/>
    <n v="3"/>
    <x v="0"/>
    <x v="3"/>
    <x v="1"/>
    <x v="81"/>
    <x v="81"/>
    <x v="94"/>
    <x v="94"/>
    <n v="0.96166299999999971"/>
    <x v="81"/>
    <n v="1.1710749999999996"/>
    <n v="21.52397485244083"/>
    <x v="81"/>
    <n v="514.83043882449294"/>
    <s v="mol/ha/yr"/>
  </r>
  <r>
    <x v="7"/>
    <x v="1"/>
    <n v="3"/>
    <x v="0"/>
    <x v="4"/>
    <x v="1"/>
    <x v="4"/>
    <x v="4"/>
    <x v="95"/>
    <x v="95"/>
    <n v="-0.27427300000000004"/>
    <x v="4"/>
    <n v="-0.27427300000000004"/>
    <n v="-96.690756539519157"/>
    <x v="4"/>
    <e v="#DIV/0!"/>
    <s v="mol/ha/yr"/>
  </r>
  <r>
    <x v="7"/>
    <x v="1"/>
    <n v="3"/>
    <x v="0"/>
    <x v="5"/>
    <x v="1"/>
    <x v="4"/>
    <x v="4"/>
    <x v="96"/>
    <x v="96"/>
    <n v="3.5855999999999999E-2"/>
    <x v="4"/>
    <n v="3.5855999999999999E-2"/>
    <n v="276.09147609147607"/>
    <x v="4"/>
    <e v="#DIV/0!"/>
    <s v="mol/ha/yr"/>
  </r>
  <r>
    <x v="7"/>
    <x v="1"/>
    <n v="3"/>
    <x v="0"/>
    <x v="6"/>
    <x v="1"/>
    <x v="82"/>
    <x v="82"/>
    <x v="97"/>
    <x v="97"/>
    <n v="-7.6881999999999992E-2"/>
    <x v="82"/>
    <n v="-7.3879000000000014E-2"/>
    <n v="-43.841131354603249"/>
    <x v="82"/>
    <n v="-15368.848248853759"/>
    <s v="mol/ha/yr"/>
  </r>
  <r>
    <x v="7"/>
    <x v="1"/>
    <n v="3"/>
    <x v="0"/>
    <x v="7"/>
    <x v="2"/>
    <x v="83"/>
    <x v="83"/>
    <x v="98"/>
    <x v="98"/>
    <n v="1.5689999999999982E-2"/>
    <x v="83"/>
    <n v="0.54469699999999988"/>
    <n v="1.1251167066564731"/>
    <x v="83"/>
    <n v="44.466111190345366"/>
    <s v="mol/ha/yr"/>
  </r>
  <r>
    <x v="7"/>
    <x v="1"/>
    <n v="3"/>
    <x v="0"/>
    <x v="8"/>
    <x v="3"/>
    <x v="84"/>
    <x v="84"/>
    <x v="99"/>
    <x v="99"/>
    <n v="-3.0230449999999998"/>
    <x v="84"/>
    <n v="-0.12904899999999975"/>
    <n v="-67.655614549119974"/>
    <x v="84"/>
    <n v="-1196.0957355525079"/>
    <s v="mol/ha/yr"/>
  </r>
  <r>
    <x v="7"/>
    <x v="1"/>
    <n v="3"/>
    <x v="0"/>
    <x v="9"/>
    <x v="3"/>
    <x v="85"/>
    <x v="85"/>
    <x v="100"/>
    <x v="100"/>
    <n v="0.77478300000000022"/>
    <x v="85"/>
    <n v="0.98410200000000014"/>
    <n v="32.149165775574154"/>
    <x v="85"/>
    <n v="4734.5186608736713"/>
    <s v="mol/ha/yr"/>
  </r>
  <r>
    <x v="7"/>
    <x v="1"/>
    <n v="3"/>
    <x v="0"/>
    <x v="10"/>
    <x v="3"/>
    <x v="86"/>
    <x v="86"/>
    <x v="101"/>
    <x v="101"/>
    <n v="8.3264000000000005E-2"/>
    <x v="86"/>
    <n v="4.3321999999999999E-2"/>
    <n v="40.033848757596743"/>
    <x v="86"/>
    <n v="24905.198795297249"/>
    <s v="mol/ha/yr"/>
  </r>
  <r>
    <x v="7"/>
    <x v="1"/>
    <n v="3"/>
    <x v="0"/>
    <x v="11"/>
    <x v="3"/>
    <x v="87"/>
    <x v="87"/>
    <x v="102"/>
    <x v="102"/>
    <n v="4.4185999999999948E-2"/>
    <x v="87"/>
    <n v="0.32265199999999994"/>
    <n v="5.9595003223465675"/>
    <x v="87"/>
    <n v="1051.9707154128155"/>
    <s v="mol/ha/yr"/>
  </r>
  <r>
    <x v="7"/>
    <x v="1"/>
    <n v="3"/>
    <x v="0"/>
    <x v="12"/>
    <x v="4"/>
    <x v="88"/>
    <x v="88"/>
    <x v="103"/>
    <x v="103"/>
    <n v="-3.7737219999999994"/>
    <x v="88"/>
    <n v="1.0962849999999982"/>
    <n v="-15.089202388539997"/>
    <x v="88"/>
    <n v="-63.676990100916228"/>
    <s v="mol/ha/yr"/>
  </r>
  <r>
    <x v="8"/>
    <x v="3"/>
    <n v="3"/>
    <x v="0"/>
    <x v="0"/>
    <x v="0"/>
    <x v="89"/>
    <x v="89"/>
    <x v="104"/>
    <x v="104"/>
    <n v="-2.4334470000000001"/>
    <x v="89"/>
    <n v="-1.961850000000001"/>
    <n v="-31.557576356473639"/>
    <x v="89"/>
    <n v="-327.73351900723196"/>
    <s v="mol/ha/yr"/>
  </r>
  <r>
    <x v="8"/>
    <x v="3"/>
    <n v="3"/>
    <x v="0"/>
    <x v="1"/>
    <x v="0"/>
    <x v="90"/>
    <x v="90"/>
    <x v="105"/>
    <x v="105"/>
    <n v="-1.2562089999999997"/>
    <x v="90"/>
    <n v="-1.011865999999999"/>
    <n v="-25.186471180523668"/>
    <x v="90"/>
    <n v="-382.88488764736428"/>
    <s v="mol/ha/yr"/>
  </r>
  <r>
    <x v="8"/>
    <x v="3"/>
    <n v="3"/>
    <x v="0"/>
    <x v="2"/>
    <x v="1"/>
    <x v="91"/>
    <x v="91"/>
    <x v="106"/>
    <x v="106"/>
    <n v="0.6987810000000001"/>
    <x v="91"/>
    <n v="0.95792900000000003"/>
    <n v="69.713436862131658"/>
    <x v="91"/>
    <n v="7546.3537142242758"/>
    <s v="mol/ha/yr"/>
  </r>
  <r>
    <x v="8"/>
    <x v="3"/>
    <n v="3"/>
    <x v="0"/>
    <x v="3"/>
    <x v="1"/>
    <x v="92"/>
    <x v="92"/>
    <x v="107"/>
    <x v="107"/>
    <n v="1.1753580000000001"/>
    <x v="92"/>
    <n v="1.4395600000000002"/>
    <n v="21.002104573990842"/>
    <x v="92"/>
    <n v="394.02442943863537"/>
    <s v="mol/ha/yr"/>
  </r>
  <r>
    <x v="8"/>
    <x v="3"/>
    <n v="3"/>
    <x v="0"/>
    <x v="4"/>
    <x v="1"/>
    <x v="4"/>
    <x v="4"/>
    <x v="108"/>
    <x v="108"/>
    <n v="-0.34862700000000002"/>
    <x v="4"/>
    <n v="-0.34862700000000002"/>
    <n v="-96.732815023224077"/>
    <x v="4"/>
    <e v="#DIV/0!"/>
    <s v="mol/ha/yr"/>
  </r>
  <r>
    <x v="8"/>
    <x v="3"/>
    <n v="3"/>
    <x v="0"/>
    <x v="5"/>
    <x v="1"/>
    <x v="4"/>
    <x v="4"/>
    <x v="109"/>
    <x v="109"/>
    <n v="4.5600000000000002E-2"/>
    <x v="4"/>
    <n v="4.5600000000000002E-2"/>
    <n v="279.6002207370164"/>
    <x v="4"/>
    <e v="#DIV/0!"/>
    <s v="mol/ha/yr"/>
  </r>
  <r>
    <x v="8"/>
    <x v="3"/>
    <n v="3"/>
    <x v="0"/>
    <x v="6"/>
    <x v="1"/>
    <x v="93"/>
    <x v="93"/>
    <x v="110"/>
    <x v="110"/>
    <n v="-9.8483999999999988E-2"/>
    <x v="93"/>
    <n v="-9.5697999999999978E-2"/>
    <n v="-43.103614289090601"/>
    <x v="93"/>
    <n v="-11407.42096220876"/>
    <s v="mol/ha/yr"/>
  </r>
  <r>
    <x v="8"/>
    <x v="3"/>
    <n v="3"/>
    <x v="0"/>
    <x v="7"/>
    <x v="2"/>
    <x v="94"/>
    <x v="94"/>
    <x v="111"/>
    <x v="111"/>
    <n v="2.0645999999999942E-2"/>
    <x v="94"/>
    <n v="0.6676129999999999"/>
    <n v="1.2139350286638213"/>
    <x v="94"/>
    <n v="34.25278758446526"/>
    <s v="mol/ha/yr"/>
  </r>
  <r>
    <x v="8"/>
    <x v="3"/>
    <n v="3"/>
    <x v="0"/>
    <x v="8"/>
    <x v="3"/>
    <x v="95"/>
    <x v="95"/>
    <x v="112"/>
    <x v="112"/>
    <n v="-3.6981660000000001"/>
    <x v="95"/>
    <n v="-0.15193000000000056"/>
    <n v="-67.592744396295771"/>
    <x v="95"/>
    <n v="-975.30041603487575"/>
    <s v="mol/ha/yr"/>
  </r>
  <r>
    <x v="8"/>
    <x v="3"/>
    <n v="3"/>
    <x v="0"/>
    <x v="9"/>
    <x v="3"/>
    <x v="96"/>
    <x v="96"/>
    <x v="113"/>
    <x v="113"/>
    <n v="0.97625399999999996"/>
    <x v="96"/>
    <n v="1.240564"/>
    <n v="32.15555815397385"/>
    <x v="96"/>
    <n v="3729.843477324001"/>
    <s v="mol/ha/yr"/>
  </r>
  <r>
    <x v="8"/>
    <x v="3"/>
    <n v="3"/>
    <x v="0"/>
    <x v="10"/>
    <x v="3"/>
    <x v="97"/>
    <x v="97"/>
    <x v="114"/>
    <x v="114"/>
    <n v="9.2866000000000004E-2"/>
    <x v="97"/>
    <n v="4.8450000000000021E-2"/>
    <n v="40.033279878606038"/>
    <x v="97"/>
    <n v="22321.682509130816"/>
    <s v="mol/ha/yr"/>
  </r>
  <r>
    <x v="8"/>
    <x v="3"/>
    <n v="3"/>
    <x v="0"/>
    <x v="11"/>
    <x v="3"/>
    <x v="98"/>
    <x v="98"/>
    <x v="115"/>
    <x v="115"/>
    <n v="5.3726999999999969E-2"/>
    <x v="98"/>
    <n v="0.3938799999999999"/>
    <n v="5.9521277302880806"/>
    <x v="98"/>
    <n v="849.47712112045292"/>
    <s v="mol/ha/yr"/>
  </r>
  <r>
    <x v="8"/>
    <x v="3"/>
    <n v="3"/>
    <x v="0"/>
    <x v="12"/>
    <x v="4"/>
    <x v="99"/>
    <x v="99"/>
    <x v="116"/>
    <x v="116"/>
    <n v="-4.7717010000000002"/>
    <x v="99"/>
    <n v="1.2236249999999984"/>
    <n v="-15.271710254843912"/>
    <x v="99"/>
    <n v="-51.922239833768828"/>
    <s v="mol/ha/yr"/>
  </r>
  <r>
    <x v="9"/>
    <x v="3"/>
    <n v="3"/>
    <x v="0"/>
    <x v="0"/>
    <x v="0"/>
    <x v="100"/>
    <x v="100"/>
    <x v="117"/>
    <x v="117"/>
    <n v="-3.1624180000000006"/>
    <x v="100"/>
    <n v="-2.6463420000000006"/>
    <n v="-31.173486205830585"/>
    <x v="100"/>
    <n v="-240.69363328886215"/>
    <s v="mol/ha/yr"/>
  </r>
  <r>
    <x v="9"/>
    <x v="3"/>
    <n v="3"/>
    <x v="0"/>
    <x v="1"/>
    <x v="0"/>
    <x v="101"/>
    <x v="101"/>
    <x v="118"/>
    <x v="118"/>
    <n v="-1.550948"/>
    <x v="101"/>
    <n v="-1.3091840000000001"/>
    <n v="-25.12419967588534"/>
    <x v="101"/>
    <n v="-307.97753331412497"/>
    <s v="mol/ha/yr"/>
  </r>
  <r>
    <x v="9"/>
    <x v="3"/>
    <n v="3"/>
    <x v="0"/>
    <x v="2"/>
    <x v="1"/>
    <x v="102"/>
    <x v="102"/>
    <x v="119"/>
    <x v="119"/>
    <n v="0.74796400000000007"/>
    <x v="102"/>
    <n v="1.0207520000000001"/>
    <n v="69.981465246635736"/>
    <x v="102"/>
    <n v="7051.8610387312237"/>
    <s v="mol/ha/yr"/>
  </r>
  <r>
    <x v="9"/>
    <x v="3"/>
    <n v="3"/>
    <x v="0"/>
    <x v="3"/>
    <x v="1"/>
    <x v="103"/>
    <x v="103"/>
    <x v="120"/>
    <x v="120"/>
    <n v="1.2374809999999998"/>
    <x v="103"/>
    <n v="1.4792190000000005"/>
    <n v="20.52853792595711"/>
    <x v="103"/>
    <n v="354.44728019356131"/>
    <s v="mol/ha/yr"/>
  </r>
  <r>
    <x v="9"/>
    <x v="3"/>
    <n v="3"/>
    <x v="0"/>
    <x v="4"/>
    <x v="1"/>
    <x v="4"/>
    <x v="4"/>
    <x v="121"/>
    <x v="121"/>
    <n v="-0.37551599999999996"/>
    <x v="4"/>
    <n v="-0.37551599999999996"/>
    <n v="-96.705707840168103"/>
    <x v="4"/>
    <e v="#DIV/0!"/>
    <s v="mol/ha/yr"/>
  </r>
  <r>
    <x v="9"/>
    <x v="3"/>
    <n v="3"/>
    <x v="0"/>
    <x v="5"/>
    <x v="1"/>
    <x v="4"/>
    <x v="4"/>
    <x v="122"/>
    <x v="122"/>
    <n v="5.8178000000000007E-2"/>
    <x v="4"/>
    <n v="5.8178000000000007E-2"/>
    <n v="290.16458852867839"/>
    <x v="4"/>
    <e v="#DIV/0!"/>
    <s v="mol/ha/yr"/>
  </r>
  <r>
    <x v="9"/>
    <x v="3"/>
    <n v="3"/>
    <x v="0"/>
    <x v="6"/>
    <x v="1"/>
    <x v="104"/>
    <x v="104"/>
    <x v="123"/>
    <x v="123"/>
    <n v="-0.10872899999999999"/>
    <x v="104"/>
    <n v="-0.10750299999999999"/>
    <n v="-40.069651741293534"/>
    <x v="104"/>
    <n v="-8462.9350873764888"/>
    <s v="mol/ha/yr"/>
  </r>
  <r>
    <x v="9"/>
    <x v="3"/>
    <n v="3"/>
    <x v="0"/>
    <x v="7"/>
    <x v="2"/>
    <x v="105"/>
    <x v="105"/>
    <x v="124"/>
    <x v="124"/>
    <n v="7.5021999999999922E-2"/>
    <x v="105"/>
    <n v="0.74095"/>
    <n v="4.2766829513000104"/>
    <x v="105"/>
    <n v="210.47056768842353"/>
    <s v="mol/ha/yr"/>
  </r>
  <r>
    <x v="9"/>
    <x v="3"/>
    <n v="3"/>
    <x v="0"/>
    <x v="8"/>
    <x v="3"/>
    <x v="106"/>
    <x v="106"/>
    <x v="125"/>
    <x v="125"/>
    <n v="-3.7653500000000002"/>
    <x v="106"/>
    <n v="-0.16507300000000003"/>
    <n v="-66.626440895100089"/>
    <x v="106"/>
    <n v="-930.46815746316531"/>
    <s v="mol/ha/yr"/>
  </r>
  <r>
    <x v="9"/>
    <x v="3"/>
    <n v="3"/>
    <x v="0"/>
    <x v="9"/>
    <x v="3"/>
    <x v="107"/>
    <x v="107"/>
    <x v="126"/>
    <x v="126"/>
    <n v="1.0584750000000005"/>
    <x v="107"/>
    <n v="1.3365850000000004"/>
    <n v="32.849267181798389"/>
    <x v="107"/>
    <n v="3568.8080540834389"/>
    <s v="mol/ha/yr"/>
  </r>
  <r>
    <x v="9"/>
    <x v="3"/>
    <n v="3"/>
    <x v="0"/>
    <x v="10"/>
    <x v="3"/>
    <x v="108"/>
    <x v="108"/>
    <x v="127"/>
    <x v="127"/>
    <n v="9.8222000000000032E-2"/>
    <x v="108"/>
    <n v="5.1074000000000036E-2"/>
    <n v="41.097758958308937"/>
    <x v="108"/>
    <n v="22244.149916711252"/>
    <s v="mol/ha/yr"/>
  </r>
  <r>
    <x v="9"/>
    <x v="3"/>
    <n v="3"/>
    <x v="0"/>
    <x v="11"/>
    <x v="3"/>
    <x v="109"/>
    <x v="109"/>
    <x v="128"/>
    <x v="128"/>
    <n v="6.0934000000000044E-2"/>
    <x v="109"/>
    <n v="0.402505"/>
    <n v="6.6976778950469287"/>
    <x v="109"/>
    <n v="945.19277124514713"/>
    <s v="mol/ha/yr"/>
  </r>
  <r>
    <x v="9"/>
    <x v="3"/>
    <n v="3"/>
    <x v="0"/>
    <x v="12"/>
    <x v="4"/>
    <x v="110"/>
    <x v="110"/>
    <x v="129"/>
    <x v="129"/>
    <n v="-5.6266850000000019"/>
    <x v="110"/>
    <n v="0.48564499999999811"/>
    <n v="-15.685910623663737"/>
    <x v="110"/>
    <n v="-43.747689396460437"/>
    <s v="mol/ha/yr"/>
  </r>
  <r>
    <x v="10"/>
    <x v="3"/>
    <n v="3"/>
    <x v="0"/>
    <x v="0"/>
    <x v="0"/>
    <x v="111"/>
    <x v="111"/>
    <x v="130"/>
    <x v="130"/>
    <n v="-2.7898719999999999"/>
    <x v="111"/>
    <n v="-2.3170880000000009"/>
    <n v="-31.162666529648895"/>
    <x v="111"/>
    <n v="-275.38181339987898"/>
    <s v="mol/ha/yr"/>
  </r>
  <r>
    <x v="10"/>
    <x v="3"/>
    <n v="3"/>
    <x v="0"/>
    <x v="1"/>
    <x v="0"/>
    <x v="112"/>
    <x v="112"/>
    <x v="131"/>
    <x v="131"/>
    <n v="-1.4403410000000001"/>
    <x v="112"/>
    <n v="-1.1957199999999997"/>
    <n v="-25.023519145148786"/>
    <x v="112"/>
    <n v="-327.94063361764984"/>
    <s v="mol/ha/yr"/>
  </r>
  <r>
    <x v="10"/>
    <x v="3"/>
    <n v="3"/>
    <x v="0"/>
    <x v="2"/>
    <x v="1"/>
    <x v="113"/>
    <x v="113"/>
    <x v="132"/>
    <x v="132"/>
    <n v="0.76963799999999982"/>
    <x v="113"/>
    <n v="1.0527259999999998"/>
    <n v="70.057847666294947"/>
    <x v="113"/>
    <n v="6884.9315664945179"/>
    <s v="mol/ha/yr"/>
  </r>
  <r>
    <x v="10"/>
    <x v="3"/>
    <n v="3"/>
    <x v="0"/>
    <x v="3"/>
    <x v="1"/>
    <x v="114"/>
    <x v="114"/>
    <x v="133"/>
    <x v="133"/>
    <n v="1.3063510000000003"/>
    <x v="114"/>
    <n v="1.5783090000000009"/>
    <n v="21.218032885936129"/>
    <x v="114"/>
    <n v="358.77277318329686"/>
    <s v="mol/ha/yr"/>
  </r>
  <r>
    <x v="10"/>
    <x v="3"/>
    <n v="3"/>
    <x v="0"/>
    <x v="4"/>
    <x v="1"/>
    <x v="4"/>
    <x v="4"/>
    <x v="134"/>
    <x v="134"/>
    <n v="-0.38951399999999997"/>
    <x v="4"/>
    <n v="-0.38951399999999997"/>
    <n v="-96.740976961821588"/>
    <x v="4"/>
    <e v="#DIV/0!"/>
    <s v="mol/ha/yr"/>
  </r>
  <r>
    <x v="10"/>
    <x v="3"/>
    <n v="3"/>
    <x v="0"/>
    <x v="5"/>
    <x v="1"/>
    <x v="4"/>
    <x v="4"/>
    <x v="135"/>
    <x v="135"/>
    <n v="5.2186999999999997E-2"/>
    <x v="4"/>
    <n v="5.2186999999999997E-2"/>
    <n v="279.67309753483386"/>
    <x v="4"/>
    <e v="#DIV/0!"/>
    <s v="mol/ha/yr"/>
  </r>
  <r>
    <x v="10"/>
    <x v="3"/>
    <n v="3"/>
    <x v="0"/>
    <x v="6"/>
    <x v="1"/>
    <x v="115"/>
    <x v="115"/>
    <x v="136"/>
    <x v="136"/>
    <n v="-0.10881299999999999"/>
    <x v="115"/>
    <n v="-0.10839900000000002"/>
    <n v="-41.837637071100112"/>
    <x v="115"/>
    <n v="-9558.3643677231794"/>
    <s v="mol/ha/yr"/>
  </r>
  <r>
    <x v="10"/>
    <x v="3"/>
    <n v="3"/>
    <x v="0"/>
    <x v="7"/>
    <x v="2"/>
    <x v="116"/>
    <x v="116"/>
    <x v="137"/>
    <x v="137"/>
    <n v="3.8027999999999951E-2"/>
    <x v="116"/>
    <n v="0.7453510000000001"/>
    <n v="2.0381966236941671"/>
    <x v="116"/>
    <n v="73.581054895526719"/>
    <s v="mol/ha/yr"/>
  </r>
  <r>
    <x v="10"/>
    <x v="3"/>
    <n v="3"/>
    <x v="0"/>
    <x v="8"/>
    <x v="3"/>
    <x v="117"/>
    <x v="117"/>
    <x v="138"/>
    <x v="138"/>
    <n v="-4.0430739999999998"/>
    <x v="117"/>
    <n v="-0.16962999999999928"/>
    <n v="-67.324804681710859"/>
    <x v="117"/>
    <n v="-884.75926497138232"/>
    <s v="mol/ha/yr"/>
  </r>
  <r>
    <x v="10"/>
    <x v="3"/>
    <n v="3"/>
    <x v="0"/>
    <x v="9"/>
    <x v="3"/>
    <x v="118"/>
    <x v="118"/>
    <x v="139"/>
    <x v="139"/>
    <n v="1.0785489999999998"/>
    <x v="118"/>
    <n v="1.3648779999999998"/>
    <n v="32.678391369054829"/>
    <x v="118"/>
    <n v="3475.0320018926677"/>
    <s v="mol/ha/yr"/>
  </r>
  <r>
    <x v="10"/>
    <x v="3"/>
    <n v="3"/>
    <x v="0"/>
    <x v="10"/>
    <x v="3"/>
    <x v="119"/>
    <x v="119"/>
    <x v="140"/>
    <x v="140"/>
    <n v="0.10243800000000003"/>
    <x v="119"/>
    <n v="5.3292000000000034E-2"/>
    <n v="40.571111727197128"/>
    <x v="119"/>
    <n v="20790.950281296951"/>
    <s v="mol/ha/yr"/>
  </r>
  <r>
    <x v="10"/>
    <x v="3"/>
    <n v="3"/>
    <x v="0"/>
    <x v="11"/>
    <x v="3"/>
    <x v="120"/>
    <x v="120"/>
    <x v="141"/>
    <x v="141"/>
    <n v="6.5195000000000003E-2"/>
    <x v="120"/>
    <n v="0.43694500000000008"/>
    <n v="6.5902329704720781"/>
    <x v="120"/>
    <n v="857.03731767702345"/>
    <s v="mol/ha/yr"/>
  </r>
  <r>
    <x v="10"/>
    <x v="3"/>
    <n v="3"/>
    <x v="0"/>
    <x v="12"/>
    <x v="4"/>
    <x v="121"/>
    <x v="121"/>
    <x v="142"/>
    <x v="142"/>
    <n v="-5.3592279999999981"/>
    <x v="121"/>
    <n v="1.1033370000000033"/>
    <n v="-15.286461637320034"/>
    <x v="121"/>
    <n v="-45.762600917184351"/>
    <s v="mol/ha/yr"/>
  </r>
  <r>
    <x v="11"/>
    <x v="3"/>
    <n v="3"/>
    <x v="0"/>
    <x v="0"/>
    <x v="0"/>
    <x v="122"/>
    <x v="122"/>
    <x v="143"/>
    <x v="143"/>
    <n v="-2.8770229999999994"/>
    <x v="122"/>
    <n v="-2.3347630000000006"/>
    <n v="-31.506683097757872"/>
    <x v="122"/>
    <n v="-273.02976734338904"/>
    <s v="mol/ha/yr"/>
  </r>
  <r>
    <x v="11"/>
    <x v="3"/>
    <n v="3"/>
    <x v="0"/>
    <x v="1"/>
    <x v="0"/>
    <x v="123"/>
    <x v="123"/>
    <x v="144"/>
    <x v="144"/>
    <n v="-1.5149229999999996"/>
    <x v="123"/>
    <n v="-1.2303379999999997"/>
    <n v="-25.369679297557411"/>
    <x v="123"/>
    <n v="-319.9449968204421"/>
    <s v="mol/ha/yr"/>
  </r>
  <r>
    <x v="11"/>
    <x v="3"/>
    <n v="3"/>
    <x v="0"/>
    <x v="2"/>
    <x v="1"/>
    <x v="124"/>
    <x v="124"/>
    <x v="145"/>
    <x v="145"/>
    <n v="0.79889900000000003"/>
    <x v="124"/>
    <n v="1.0896700000000001"/>
    <n v="70.787855911223119"/>
    <x v="124"/>
    <n v="6755.1729700005435"/>
    <s v="mol/ha/yr"/>
  </r>
  <r>
    <x v="11"/>
    <x v="3"/>
    <n v="3"/>
    <x v="0"/>
    <x v="3"/>
    <x v="1"/>
    <x v="125"/>
    <x v="125"/>
    <x v="146"/>
    <x v="146"/>
    <n v="1.3533150000000003"/>
    <x v="125"/>
    <n v="1.6311030000000004"/>
    <n v="21.479956231086408"/>
    <x v="125"/>
    <n v="354.35996359944136"/>
    <s v="mol/ha/yr"/>
  </r>
  <r>
    <x v="11"/>
    <x v="3"/>
    <n v="3"/>
    <x v="0"/>
    <x v="4"/>
    <x v="1"/>
    <x v="4"/>
    <x v="4"/>
    <x v="147"/>
    <x v="147"/>
    <n v="-0.402976"/>
    <x v="4"/>
    <n v="-0.402976"/>
    <n v="-96.716483822424678"/>
    <x v="4"/>
    <e v="#DIV/0!"/>
    <s v="mol/ha/yr"/>
  </r>
  <r>
    <x v="11"/>
    <x v="3"/>
    <n v="3"/>
    <x v="0"/>
    <x v="5"/>
    <x v="1"/>
    <x v="4"/>
    <x v="4"/>
    <x v="148"/>
    <x v="148"/>
    <n v="5.1763000000000003E-2"/>
    <x v="4"/>
    <n v="5.1763000000000003E-2"/>
    <n v="268.56386842378333"/>
    <x v="4"/>
    <e v="#DIV/0!"/>
    <s v="mol/ha/yr"/>
  </r>
  <r>
    <x v="11"/>
    <x v="3"/>
    <n v="3"/>
    <x v="0"/>
    <x v="6"/>
    <x v="1"/>
    <x v="126"/>
    <x v="126"/>
    <x v="149"/>
    <x v="149"/>
    <n v="-0.11096199999999998"/>
    <x v="126"/>
    <n v="-0.10795299999999999"/>
    <n v="-41.872926863322974"/>
    <x v="126"/>
    <n v="-9374.7907114706231"/>
    <s v="mol/ha/yr"/>
  </r>
  <r>
    <x v="11"/>
    <x v="3"/>
    <n v="3"/>
    <x v="0"/>
    <x v="7"/>
    <x v="2"/>
    <x v="127"/>
    <x v="127"/>
    <x v="150"/>
    <x v="150"/>
    <n v="3.6640000000000006E-2"/>
    <x v="127"/>
    <n v="0.76678500000000005"/>
    <n v="1.9004326803880951"/>
    <x v="127"/>
    <n v="62.508108475243176"/>
    <s v="mol/ha/yr"/>
  </r>
  <r>
    <x v="11"/>
    <x v="3"/>
    <n v="3"/>
    <x v="0"/>
    <x v="8"/>
    <x v="3"/>
    <x v="128"/>
    <x v="128"/>
    <x v="151"/>
    <x v="151"/>
    <n v="-4.2172840000000003"/>
    <x v="128"/>
    <n v="-0.17767200000000027"/>
    <n v="-67.33146354886199"/>
    <x v="128"/>
    <n v="-848.48967319213352"/>
    <s v="mol/ha/yr"/>
  </r>
  <r>
    <x v="11"/>
    <x v="3"/>
    <n v="3"/>
    <x v="0"/>
    <x v="9"/>
    <x v="3"/>
    <x v="129"/>
    <x v="129"/>
    <x v="152"/>
    <x v="152"/>
    <n v="1.0995420000000005"/>
    <x v="129"/>
    <n v="1.3899680000000005"/>
    <n v="32.75570894260747"/>
    <x v="129"/>
    <n v="3422.5373581459125"/>
    <s v="mol/ha/yr"/>
  </r>
  <r>
    <x v="11"/>
    <x v="3"/>
    <n v="3"/>
    <x v="0"/>
    <x v="10"/>
    <x v="3"/>
    <x v="130"/>
    <x v="130"/>
    <x v="153"/>
    <x v="153"/>
    <n v="0.10989499999999996"/>
    <x v="130"/>
    <n v="5.7214999999999988E-2"/>
    <n v="40.689042338523038"/>
    <x v="130"/>
    <n v="19502.278605826439"/>
    <s v="mol/ha/yr"/>
  </r>
  <r>
    <x v="11"/>
    <x v="3"/>
    <n v="3"/>
    <x v="0"/>
    <x v="11"/>
    <x v="3"/>
    <x v="131"/>
    <x v="131"/>
    <x v="154"/>
    <x v="154"/>
    <n v="7.1483999999999881E-2"/>
    <x v="131"/>
    <n v="0.45967699999999984"/>
    <n v="6.9117419554455326"/>
    <x v="131"/>
    <n v="860.59202525803278"/>
    <s v="mol/ha/yr"/>
  </r>
  <r>
    <x v="11"/>
    <x v="3"/>
    <n v="3"/>
    <x v="0"/>
    <x v="12"/>
    <x v="4"/>
    <x v="132"/>
    <x v="132"/>
    <x v="155"/>
    <x v="155"/>
    <n v="-5.6016300000000001"/>
    <x v="132"/>
    <n v="1.1924790000000023"/>
    <n v="-15.523300871917325"/>
    <x v="132"/>
    <n v="-45.287220618227813"/>
    <s v="mol/ha/yr"/>
  </r>
  <r>
    <x v="12"/>
    <x v="3"/>
    <n v="3"/>
    <x v="0"/>
    <x v="0"/>
    <x v="0"/>
    <x v="133"/>
    <x v="133"/>
    <x v="156"/>
    <x v="156"/>
    <n v="-3.0779700000000005"/>
    <x v="133"/>
    <n v="-2.5237130000000008"/>
    <n v="-31.255359691464555"/>
    <x v="133"/>
    <n v="-249.52140916425412"/>
    <s v="mol/ha/yr"/>
  </r>
  <r>
    <x v="12"/>
    <x v="3"/>
    <n v="3"/>
    <x v="0"/>
    <x v="1"/>
    <x v="0"/>
    <x v="134"/>
    <x v="134"/>
    <x v="157"/>
    <x v="157"/>
    <n v="-1.6361160000000003"/>
    <x v="134"/>
    <n v="-1.3368929999999999"/>
    <n v="-25.373185019282101"/>
    <x v="134"/>
    <n v="-295.3043906679012"/>
    <s v="mol/ha/yr"/>
  </r>
  <r>
    <x v="12"/>
    <x v="3"/>
    <n v="3"/>
    <x v="0"/>
    <x v="2"/>
    <x v="1"/>
    <x v="135"/>
    <x v="135"/>
    <x v="158"/>
    <x v="158"/>
    <n v="0.84653000000000023"/>
    <x v="135"/>
    <n v="1.1544440000000002"/>
    <n v="70.952736172459765"/>
    <x v="135"/>
    <n v="6382.9820936016595"/>
    <s v="mol/ha/yr"/>
  </r>
  <r>
    <x v="12"/>
    <x v="3"/>
    <n v="3"/>
    <x v="0"/>
    <x v="3"/>
    <x v="1"/>
    <x v="136"/>
    <x v="136"/>
    <x v="159"/>
    <x v="159"/>
    <n v="1.4363860000000006"/>
    <x v="136"/>
    <n v="1.7299540000000011"/>
    <n v="21.467902303652128"/>
    <x v="136"/>
    <n v="332.06815176876847"/>
    <s v="mol/ha/yr"/>
  </r>
  <r>
    <x v="12"/>
    <x v="3"/>
    <n v="3"/>
    <x v="0"/>
    <x v="4"/>
    <x v="1"/>
    <x v="4"/>
    <x v="4"/>
    <x v="160"/>
    <x v="160"/>
    <n v="-0.42508299999999999"/>
    <x v="4"/>
    <n v="-0.42508299999999999"/>
    <n v="-96.735308775706656"/>
    <x v="4"/>
    <e v="#DIV/0!"/>
    <s v="mol/ha/yr"/>
  </r>
  <r>
    <x v="12"/>
    <x v="3"/>
    <n v="3"/>
    <x v="0"/>
    <x v="5"/>
    <x v="1"/>
    <x v="4"/>
    <x v="4"/>
    <x v="161"/>
    <x v="161"/>
    <n v="5.4140000000000008E-2"/>
    <x v="4"/>
    <n v="5.4140000000000008E-2"/>
    <n v="258.90679546650091"/>
    <x v="4"/>
    <e v="#DIV/0!"/>
    <s v="mol/ha/yr"/>
  </r>
  <r>
    <x v="12"/>
    <x v="3"/>
    <n v="3"/>
    <x v="0"/>
    <x v="6"/>
    <x v="1"/>
    <x v="137"/>
    <x v="137"/>
    <x v="162"/>
    <x v="162"/>
    <n v="-0.117947"/>
    <x v="137"/>
    <n v="-0.11676800000000001"/>
    <n v="-41.407868221680793"/>
    <x v="137"/>
    <n v="-8561.3429529275109"/>
    <s v="mol/ha/yr"/>
  </r>
  <r>
    <x v="12"/>
    <x v="3"/>
    <n v="3"/>
    <x v="0"/>
    <x v="7"/>
    <x v="2"/>
    <x v="138"/>
    <x v="138"/>
    <x v="163"/>
    <x v="163"/>
    <n v="3.9212000000000025E-2"/>
    <x v="138"/>
    <n v="0.82612200000000002"/>
    <n v="1.8892960767667475"/>
    <x v="138"/>
    <n v="54.399084565047303"/>
    <s v="mol/ha/yr"/>
  </r>
  <r>
    <x v="12"/>
    <x v="3"/>
    <n v="3"/>
    <x v="0"/>
    <x v="8"/>
    <x v="3"/>
    <x v="139"/>
    <x v="139"/>
    <x v="164"/>
    <x v="164"/>
    <n v="-4.519184000000001"/>
    <x v="139"/>
    <n v="-0.18621600000000083"/>
    <n v="-67.296108093490588"/>
    <x v="139"/>
    <n v="-790.81176933300549"/>
    <s v="mol/ha/yr"/>
  </r>
  <r>
    <x v="12"/>
    <x v="3"/>
    <n v="3"/>
    <x v="0"/>
    <x v="9"/>
    <x v="3"/>
    <x v="140"/>
    <x v="140"/>
    <x v="165"/>
    <x v="165"/>
    <n v="1.1597420000000005"/>
    <x v="140"/>
    <n v="1.4669350000000005"/>
    <n v="32.790279025357911"/>
    <x v="140"/>
    <n v="3242.9783374530134"/>
    <s v="mol/ha/yr"/>
  </r>
  <r>
    <x v="12"/>
    <x v="3"/>
    <n v="3"/>
    <x v="0"/>
    <x v="10"/>
    <x v="3"/>
    <x v="141"/>
    <x v="141"/>
    <x v="166"/>
    <x v="166"/>
    <n v="0.11482299999999995"/>
    <x v="141"/>
    <n v="5.9828999999999966E-2"/>
    <n v="40.550285702177533"/>
    <x v="141"/>
    <n v="18540.350427525646"/>
    <s v="mol/ha/yr"/>
  </r>
  <r>
    <x v="12"/>
    <x v="3"/>
    <n v="3"/>
    <x v="0"/>
    <x v="11"/>
    <x v="3"/>
    <x v="142"/>
    <x v="142"/>
    <x v="167"/>
    <x v="167"/>
    <n v="7.7377000000000029E-2"/>
    <x v="142"/>
    <n v="0.49469300000000005"/>
    <n v="6.9589640832302093"/>
    <x v="142"/>
    <n v="802.35422046565486"/>
    <s v="mol/ha/yr"/>
  </r>
  <r>
    <x v="12"/>
    <x v="3"/>
    <n v="3"/>
    <x v="0"/>
    <x v="12"/>
    <x v="4"/>
    <x v="143"/>
    <x v="143"/>
    <x v="168"/>
    <x v="168"/>
    <n v="-6.048090000000002"/>
    <x v="143"/>
    <n v="1.1974439999999973"/>
    <n v="-15.649200447206512"/>
    <x v="143"/>
    <n v="-42.537215918729473"/>
    <s v="mol/ha/yr"/>
  </r>
  <r>
    <x v="13"/>
    <x v="3"/>
    <n v="3"/>
    <x v="0"/>
    <x v="0"/>
    <x v="0"/>
    <x v="144"/>
    <x v="144"/>
    <x v="169"/>
    <x v="169"/>
    <n v="-3.1734230000000005"/>
    <x v="144"/>
    <n v="-2.6093320000000011"/>
    <n v="-31.063476355065085"/>
    <x v="144"/>
    <n v="-238.22228800458896"/>
    <s v="mol/ha/yr"/>
  </r>
  <r>
    <x v="13"/>
    <x v="3"/>
    <n v="3"/>
    <x v="0"/>
    <x v="1"/>
    <x v="0"/>
    <x v="145"/>
    <x v="145"/>
    <x v="170"/>
    <x v="170"/>
    <n v="-1.6994030000000002"/>
    <x v="145"/>
    <n v="-1.3921980000000005"/>
    <n v="-25.37649170994754"/>
    <x v="145"/>
    <n v="-283.68524322479772"/>
    <s v="mol/ha/yr"/>
  </r>
  <r>
    <x v="13"/>
    <x v="3"/>
    <n v="3"/>
    <x v="0"/>
    <x v="2"/>
    <x v="1"/>
    <x v="146"/>
    <x v="146"/>
    <x v="171"/>
    <x v="171"/>
    <n v="0.87386399999999997"/>
    <x v="146"/>
    <n v="1.1912989999999999"/>
    <n v="71.192289831930708"/>
    <x v="146"/>
    <n v="6212.2437003798032"/>
    <s v="mol/ha/yr"/>
  </r>
  <r>
    <x v="13"/>
    <x v="3"/>
    <n v="3"/>
    <x v="0"/>
    <x v="3"/>
    <x v="1"/>
    <x v="147"/>
    <x v="147"/>
    <x v="172"/>
    <x v="172"/>
    <n v="1.4935430000000007"/>
    <x v="147"/>
    <n v="1.7965190000000009"/>
    <n v="21.632192062264171"/>
    <x v="147"/>
    <n v="323.94001331422862"/>
    <s v="mol/ha/yr"/>
  </r>
  <r>
    <x v="13"/>
    <x v="3"/>
    <n v="3"/>
    <x v="0"/>
    <x v="4"/>
    <x v="1"/>
    <x v="4"/>
    <x v="4"/>
    <x v="173"/>
    <x v="173"/>
    <n v="-0.43737300000000001"/>
    <x v="4"/>
    <n v="-0.43737300000000001"/>
    <n v="-96.749382836210472"/>
    <x v="4"/>
    <e v="#DIV/0!"/>
    <s v="mol/ha/yr"/>
  </r>
  <r>
    <x v="13"/>
    <x v="3"/>
    <n v="3"/>
    <x v="0"/>
    <x v="5"/>
    <x v="1"/>
    <x v="4"/>
    <x v="4"/>
    <x v="174"/>
    <x v="174"/>
    <n v="5.5035000000000001E-2"/>
    <x v="4"/>
    <n v="5.5035000000000001E-2"/>
    <n v="252.09564380926207"/>
    <x v="4"/>
    <e v="#DIV/0!"/>
    <s v="mol/ha/yr"/>
  </r>
  <r>
    <x v="13"/>
    <x v="3"/>
    <n v="3"/>
    <x v="0"/>
    <x v="6"/>
    <x v="1"/>
    <x v="148"/>
    <x v="148"/>
    <x v="175"/>
    <x v="175"/>
    <n v="-0.12107500000000002"/>
    <x v="148"/>
    <n v="-0.12068100000000001"/>
    <n v="-41.295183393930301"/>
    <x v="148"/>
    <n v="-8270.4800841078941"/>
    <s v="mol/ha/yr"/>
  </r>
  <r>
    <x v="13"/>
    <x v="3"/>
    <n v="3"/>
    <x v="0"/>
    <x v="7"/>
    <x v="2"/>
    <x v="149"/>
    <x v="149"/>
    <x v="176"/>
    <x v="176"/>
    <n v="3.8463000000000136E-2"/>
    <x v="149"/>
    <n v="0.86372700000000013"/>
    <n v="1.7673623140991124"/>
    <x v="149"/>
    <n v="44.090611257553675"/>
    <s v="mol/ha/yr"/>
  </r>
  <r>
    <x v="13"/>
    <x v="3"/>
    <n v="3"/>
    <x v="0"/>
    <x v="8"/>
    <x v="3"/>
    <x v="150"/>
    <x v="150"/>
    <x v="177"/>
    <x v="177"/>
    <n v="-4.7103109999999999"/>
    <x v="150"/>
    <n v="-0.19171199999999899"/>
    <n v="-67.304473765919639"/>
    <x v="150"/>
    <n v="-758.66804767643748"/>
    <s v="mol/ha/yr"/>
  </r>
  <r>
    <x v="13"/>
    <x v="3"/>
    <n v="3"/>
    <x v="0"/>
    <x v="9"/>
    <x v="3"/>
    <x v="151"/>
    <x v="151"/>
    <x v="178"/>
    <x v="178"/>
    <n v="1.190134"/>
    <x v="151"/>
    <n v="1.504113"/>
    <n v="32.895649335375396"/>
    <x v="151"/>
    <n v="3178.4294867047502"/>
    <s v="mol/ha/yr"/>
  </r>
  <r>
    <x v="13"/>
    <x v="3"/>
    <n v="3"/>
    <x v="0"/>
    <x v="10"/>
    <x v="3"/>
    <x v="152"/>
    <x v="152"/>
    <x v="179"/>
    <x v="179"/>
    <n v="0.11774899999999999"/>
    <x v="152"/>
    <n v="6.1388999999999999E-2"/>
    <n v="40.378792295215199"/>
    <x v="152"/>
    <n v="17929.603671187248"/>
    <s v="mol/ha/yr"/>
  </r>
  <r>
    <x v="13"/>
    <x v="3"/>
    <n v="3"/>
    <x v="0"/>
    <x v="11"/>
    <x v="3"/>
    <x v="153"/>
    <x v="153"/>
    <x v="180"/>
    <x v="180"/>
    <n v="8.0674000000000134E-2"/>
    <x v="153"/>
    <n v="0.5162110000000002"/>
    <n v="6.9463614563646106"/>
    <x v="153"/>
    <n v="765.02779928955329"/>
    <s v="mol/ha/yr"/>
  </r>
  <r>
    <x v="13"/>
    <x v="3"/>
    <n v="3"/>
    <x v="0"/>
    <x v="12"/>
    <x v="4"/>
    <x v="154"/>
    <x v="154"/>
    <x v="181"/>
    <x v="181"/>
    <n v="-6.2921230000000037"/>
    <x v="154"/>
    <n v="1.2369969999999952"/>
    <n v="-15.707836262139299"/>
    <x v="154"/>
    <n v="-41.232835369792205"/>
    <s v="mol/ha/yr"/>
  </r>
  <r>
    <x v="14"/>
    <x v="3"/>
    <n v="3"/>
    <x v="0"/>
    <x v="0"/>
    <x v="0"/>
    <x v="155"/>
    <x v="155"/>
    <x v="182"/>
    <x v="182"/>
    <n v="-3.7622160000000004"/>
    <x v="155"/>
    <n v="-3.165381"/>
    <n v="-31.115320967702054"/>
    <x v="155"/>
    <n v="-197.93752177371985"/>
    <s v="mol/ha/yr"/>
  </r>
  <r>
    <x v="14"/>
    <x v="3"/>
    <n v="3"/>
    <x v="0"/>
    <x v="1"/>
    <x v="0"/>
    <x v="156"/>
    <x v="156"/>
    <x v="183"/>
    <x v="183"/>
    <n v="-1.935295"/>
    <x v="156"/>
    <n v="-1.6324959999999997"/>
    <n v="-25.349268847288371"/>
    <x v="156"/>
    <n v="-247.55051701247254"/>
    <s v="mol/ha/yr"/>
  </r>
  <r>
    <x v="14"/>
    <x v="3"/>
    <n v="3"/>
    <x v="0"/>
    <x v="2"/>
    <x v="1"/>
    <x v="157"/>
    <x v="157"/>
    <x v="184"/>
    <x v="184"/>
    <n v="0.91076399999999991"/>
    <x v="157"/>
    <n v="1.2412829999999999"/>
    <n v="70.485532017314043"/>
    <x v="157"/>
    <n v="5825.771738438063"/>
    <s v="mol/ha/yr"/>
  </r>
  <r>
    <x v="14"/>
    <x v="3"/>
    <n v="3"/>
    <x v="0"/>
    <x v="3"/>
    <x v="1"/>
    <x v="158"/>
    <x v="158"/>
    <x v="185"/>
    <x v="185"/>
    <n v="1.5607469999999992"/>
    <x v="158"/>
    <n v="1.8435799999999993"/>
    <n v="21.335848847164751"/>
    <x v="158"/>
    <n v="298.74889280615099"/>
    <s v="mol/ha/yr"/>
  </r>
  <r>
    <x v="14"/>
    <x v="3"/>
    <n v="3"/>
    <x v="0"/>
    <x v="4"/>
    <x v="1"/>
    <x v="4"/>
    <x v="4"/>
    <x v="186"/>
    <x v="186"/>
    <n v="-0.47050799999999998"/>
    <x v="4"/>
    <n v="-0.47050799999999998"/>
    <n v="-96.714834837303954"/>
    <x v="4"/>
    <e v="#DIV/0!"/>
    <s v="mol/ha/yr"/>
  </r>
  <r>
    <x v="14"/>
    <x v="3"/>
    <n v="3"/>
    <x v="0"/>
    <x v="5"/>
    <x v="1"/>
    <x v="4"/>
    <x v="4"/>
    <x v="187"/>
    <x v="187"/>
    <n v="6.4635999999999999E-2"/>
    <x v="4"/>
    <n v="6.4635999999999999E-2"/>
    <n v="264.1978336398937"/>
    <x v="4"/>
    <e v="#DIV/0!"/>
    <s v="mol/ha/yr"/>
  </r>
  <r>
    <x v="14"/>
    <x v="3"/>
    <n v="3"/>
    <x v="0"/>
    <x v="6"/>
    <x v="1"/>
    <x v="159"/>
    <x v="159"/>
    <x v="188"/>
    <x v="188"/>
    <n v="-0.13020400000000001"/>
    <x v="159"/>
    <n v="-0.13036200000000001"/>
    <n v="-39.393086755918617"/>
    <x v="159"/>
    <n v="-6807.4395948274359"/>
    <s v="mol/ha/yr"/>
  </r>
  <r>
    <x v="14"/>
    <x v="3"/>
    <n v="3"/>
    <x v="0"/>
    <x v="7"/>
    <x v="2"/>
    <x v="160"/>
    <x v="160"/>
    <x v="189"/>
    <x v="189"/>
    <n v="8.4520999999999624E-2"/>
    <x v="160"/>
    <n v="0.9129259999999999"/>
    <n v="3.8591121133685062"/>
    <x v="160"/>
    <n v="141.0956642579994"/>
    <s v="mol/ha/yr"/>
  </r>
  <r>
    <x v="14"/>
    <x v="3"/>
    <n v="3"/>
    <x v="0"/>
    <x v="8"/>
    <x v="3"/>
    <x v="161"/>
    <x v="161"/>
    <x v="190"/>
    <x v="190"/>
    <n v="-4.7411409999999989"/>
    <x v="161"/>
    <n v="-0.20396799999999882"/>
    <n v="-66.670430623893466"/>
    <x v="161"/>
    <n v="-739.56503677263061"/>
    <s v="mol/ha/yr"/>
  </r>
  <r>
    <x v="14"/>
    <x v="3"/>
    <n v="3"/>
    <x v="0"/>
    <x v="9"/>
    <x v="3"/>
    <x v="162"/>
    <x v="162"/>
    <x v="191"/>
    <x v="191"/>
    <n v="1.2758259999999995"/>
    <x v="162"/>
    <n v="1.6061189999999996"/>
    <n v="33.34589637943813"/>
    <x v="162"/>
    <n v="3032.3923086601612"/>
    <s v="mol/ha/yr"/>
  </r>
  <r>
    <x v="14"/>
    <x v="3"/>
    <n v="3"/>
    <x v="0"/>
    <x v="10"/>
    <x v="3"/>
    <x v="163"/>
    <x v="163"/>
    <x v="192"/>
    <x v="192"/>
    <n v="0.12338699999999997"/>
    <x v="163"/>
    <n v="6.4285999999999954E-2"/>
    <n v="41.303991242899066"/>
    <x v="163"/>
    <n v="17902.907395160044"/>
    <s v="mol/ha/yr"/>
  </r>
  <r>
    <x v="14"/>
    <x v="3"/>
    <n v="3"/>
    <x v="0"/>
    <x v="11"/>
    <x v="3"/>
    <x v="164"/>
    <x v="164"/>
    <x v="193"/>
    <x v="193"/>
    <n v="8.9658000000000015E-2"/>
    <x v="164"/>
    <n v="0.52457799999999999"/>
    <n v="7.716970397536989"/>
    <x v="164"/>
    <n v="848.98042889787155"/>
    <s v="mol/ha/yr"/>
  </r>
  <r>
    <x v="14"/>
    <x v="3"/>
    <n v="3"/>
    <x v="0"/>
    <x v="12"/>
    <x v="4"/>
    <x v="165"/>
    <x v="165"/>
    <x v="194"/>
    <x v="194"/>
    <n v="-6.929825000000001"/>
    <x v="165"/>
    <n v="0.65469300000000175"/>
    <n v="-15.835061219024309"/>
    <x v="165"/>
    <n v="-36.489278595378416"/>
    <s v="mol/ha/yr"/>
  </r>
  <r>
    <x v="15"/>
    <x v="4"/>
    <n v="3"/>
    <x v="0"/>
    <x v="0"/>
    <x v="0"/>
    <x v="166"/>
    <x v="166"/>
    <x v="195"/>
    <x v="195"/>
    <n v="-3.4359170000000008"/>
    <x v="166"/>
    <n v="-2.7453919999999998"/>
    <n v="-30.346452514691808"/>
    <x v="166"/>
    <n v="-208.62812335625165"/>
    <s v="mol/ha/yr"/>
  </r>
  <r>
    <x v="15"/>
    <x v="4"/>
    <n v="3"/>
    <x v="0"/>
    <x v="1"/>
    <x v="0"/>
    <x v="167"/>
    <x v="167"/>
    <x v="196"/>
    <x v="196"/>
    <n v="-2.0326370000000002"/>
    <x v="167"/>
    <n v="-1.6477150000000007"/>
    <n v="-25.422866655576836"/>
    <x v="167"/>
    <n v="-235.50197811065755"/>
    <s v="mol/ha/yr"/>
  </r>
  <r>
    <x v="15"/>
    <x v="4"/>
    <n v="3"/>
    <x v="0"/>
    <x v="2"/>
    <x v="1"/>
    <x v="168"/>
    <x v="168"/>
    <x v="197"/>
    <x v="197"/>
    <n v="1.0493730000000001"/>
    <x v="168"/>
    <n v="1.4176870000000001"/>
    <n v="73.772068391714882"/>
    <x v="168"/>
    <n v="5491.7436343437384"/>
    <s v="mol/ha/yr"/>
  </r>
  <r>
    <x v="15"/>
    <x v="4"/>
    <n v="3"/>
    <x v="0"/>
    <x v="3"/>
    <x v="1"/>
    <x v="169"/>
    <x v="169"/>
    <x v="198"/>
    <x v="198"/>
    <n v="1.8220530000000004"/>
    <x v="169"/>
    <n v="2.1650360000000006"/>
    <n v="22.873271326225755"/>
    <x v="169"/>
    <n v="294.32097344583224"/>
    <s v="mol/ha/yr"/>
  </r>
  <r>
    <x v="15"/>
    <x v="4"/>
    <n v="3"/>
    <x v="0"/>
    <x v="4"/>
    <x v="1"/>
    <x v="4"/>
    <x v="4"/>
    <x v="199"/>
    <x v="199"/>
    <n v="-0.48399500000000001"/>
    <x v="4"/>
    <n v="-0.48399500000000001"/>
    <n v="-96.708480861913245"/>
    <x v="4"/>
    <e v="#DIV/0!"/>
    <s v="mol/ha/yr"/>
  </r>
  <r>
    <x v="15"/>
    <x v="4"/>
    <n v="3"/>
    <x v="0"/>
    <x v="5"/>
    <x v="1"/>
    <x v="4"/>
    <x v="4"/>
    <x v="200"/>
    <x v="200"/>
    <n v="5.4516999999999996E-2"/>
    <x v="4"/>
    <n v="5.4516999999999996E-2"/>
    <n v="211.76584835301426"/>
    <x v="4"/>
    <e v="#DIV/0!"/>
    <s v="mol/ha/yr"/>
  </r>
  <r>
    <x v="15"/>
    <x v="4"/>
    <n v="3"/>
    <x v="0"/>
    <x v="6"/>
    <x v="1"/>
    <x v="170"/>
    <x v="170"/>
    <x v="201"/>
    <x v="201"/>
    <n v="-0.13473099999999999"/>
    <x v="170"/>
    <n v="-0.13225199999999998"/>
    <n v="-42.153890437617527"/>
    <x v="170"/>
    <n v="-7867.1286732025419"/>
    <s v="mol/ha/yr"/>
  </r>
  <r>
    <x v="15"/>
    <x v="4"/>
    <n v="3"/>
    <x v="0"/>
    <x v="7"/>
    <x v="2"/>
    <x v="171"/>
    <x v="171"/>
    <x v="202"/>
    <x v="202"/>
    <n v="4.8478000000000243E-2"/>
    <x v="171"/>
    <n v="1.0483590000000003"/>
    <n v="1.8326385678215855"/>
    <x v="171"/>
    <n v="31.541062877521743"/>
    <s v="mol/ha/yr"/>
  </r>
  <r>
    <x v="15"/>
    <x v="4"/>
    <n v="3"/>
    <x v="0"/>
    <x v="8"/>
    <x v="3"/>
    <x v="172"/>
    <x v="172"/>
    <x v="203"/>
    <x v="203"/>
    <n v="-5.8569239999999994"/>
    <x v="172"/>
    <n v="-0.24237800000000043"/>
    <n v="-67.406889932108854"/>
    <x v="172"/>
    <n v="-611.11069397447534"/>
    <s v="mol/ha/yr"/>
  </r>
  <r>
    <x v="15"/>
    <x v="4"/>
    <n v="3"/>
    <x v="0"/>
    <x v="9"/>
    <x v="3"/>
    <x v="173"/>
    <x v="173"/>
    <x v="204"/>
    <x v="204"/>
    <n v="1.3314239999999997"/>
    <x v="173"/>
    <n v="1.6721039999999996"/>
    <n v="33.681296289128746"/>
    <x v="173"/>
    <n v="2970.2964979245216"/>
    <s v="mol/ha/yr"/>
  </r>
  <r>
    <x v="15"/>
    <x v="4"/>
    <n v="3"/>
    <x v="0"/>
    <x v="10"/>
    <x v="3"/>
    <x v="174"/>
    <x v="174"/>
    <x v="205"/>
    <x v="205"/>
    <n v="0.140015"/>
    <x v="174"/>
    <n v="7.2417000000000009E-2"/>
    <n v="40.33526537761287"/>
    <x v="174"/>
    <n v="15048.213058657293"/>
    <s v="mol/ha/yr"/>
  </r>
  <r>
    <x v="15"/>
    <x v="4"/>
    <n v="3"/>
    <x v="0"/>
    <x v="11"/>
    <x v="3"/>
    <x v="175"/>
    <x v="175"/>
    <x v="206"/>
    <x v="206"/>
    <n v="0.11611900000000008"/>
    <x v="175"/>
    <n v="0.66058400000000006"/>
    <n v="7.9315552525831459"/>
    <x v="175"/>
    <n v="691.22923999497527"/>
    <s v="mol/ha/yr"/>
  </r>
  <r>
    <x v="15"/>
    <x v="4"/>
    <n v="3"/>
    <x v="0"/>
    <x v="12"/>
    <x v="4"/>
    <x v="176"/>
    <x v="176"/>
    <x v="207"/>
    <x v="207"/>
    <n v="-7.3822249999999983"/>
    <x v="176"/>
    <n v="1.8389720000000054"/>
    <n v="-15.824681506372871"/>
    <x v="176"/>
    <n v="-36.732630606357276"/>
    <s v="mol/ha/yr"/>
  </r>
  <r>
    <x v="16"/>
    <x v="5"/>
    <n v="3"/>
    <x v="0"/>
    <x v="0"/>
    <x v="0"/>
    <x v="177"/>
    <x v="177"/>
    <x v="208"/>
    <x v="208"/>
    <n v="-3.677168"/>
    <x v="177"/>
    <n v="-3.1173789999999997"/>
    <n v="-30.440036695248807"/>
    <x v="177"/>
    <n v="-193.55899248918797"/>
    <s v="mol/ha/yr"/>
  </r>
  <r>
    <x v="16"/>
    <x v="5"/>
    <n v="3"/>
    <x v="0"/>
    <x v="1"/>
    <x v="0"/>
    <x v="178"/>
    <x v="178"/>
    <x v="209"/>
    <x v="209"/>
    <n v="-1.9727259999999998"/>
    <x v="178"/>
    <n v="-1.6736310000000003"/>
    <n v="-24.947603388539729"/>
    <x v="178"/>
    <n v="-233.24095870565574"/>
    <s v="mol/ha/yr"/>
  </r>
  <r>
    <x v="16"/>
    <x v="5"/>
    <n v="3"/>
    <x v="0"/>
    <x v="2"/>
    <x v="1"/>
    <x v="179"/>
    <x v="179"/>
    <x v="210"/>
    <x v="210"/>
    <n v="1.0214830000000001"/>
    <x v="179"/>
    <n v="1.3851960000000001"/>
    <n v="71.911671426831575"/>
    <x v="179"/>
    <n v="5402.5226381708162"/>
    <s v="mol/ha/yr"/>
  </r>
  <r>
    <x v="16"/>
    <x v="5"/>
    <n v="3"/>
    <x v="0"/>
    <x v="3"/>
    <x v="1"/>
    <x v="180"/>
    <x v="180"/>
    <x v="211"/>
    <x v="211"/>
    <n v="1.7911080000000013"/>
    <x v="180"/>
    <n v="2.1124030000000014"/>
    <n v="22.368447180115854"/>
    <x v="180"/>
    <n v="285.50505686643174"/>
    <s v="mol/ha/yr"/>
  </r>
  <r>
    <x v="16"/>
    <x v="5"/>
    <n v="3"/>
    <x v="0"/>
    <x v="4"/>
    <x v="1"/>
    <x v="4"/>
    <x v="4"/>
    <x v="212"/>
    <x v="212"/>
    <n v="-0.50440499999999999"/>
    <x v="4"/>
    <n v="-0.50440499999999999"/>
    <n v="-96.757393407748566"/>
    <x v="4"/>
    <e v="#DIV/0!"/>
    <s v="mol/ha/yr"/>
  </r>
  <r>
    <x v="16"/>
    <x v="5"/>
    <n v="3"/>
    <x v="0"/>
    <x v="5"/>
    <x v="1"/>
    <x v="4"/>
    <x v="4"/>
    <x v="213"/>
    <x v="213"/>
    <n v="6.2330999999999998E-2"/>
    <x v="4"/>
    <n v="6.2330999999999998E-2"/>
    <n v="241.88365865962979"/>
    <x v="4"/>
    <e v="#DIV/0!"/>
    <s v="mol/ha/yr"/>
  </r>
  <r>
    <x v="16"/>
    <x v="5"/>
    <n v="3"/>
    <x v="0"/>
    <x v="6"/>
    <x v="1"/>
    <x v="181"/>
    <x v="181"/>
    <x v="214"/>
    <x v="214"/>
    <n v="-0.13884800000000003"/>
    <x v="181"/>
    <n v="-0.14250800000000002"/>
    <n v="-40.692351427549873"/>
    <x v="181"/>
    <n v="-6974.9611563773196"/>
    <s v="mol/ha/yr"/>
  </r>
  <r>
    <x v="16"/>
    <x v="5"/>
    <n v="3"/>
    <x v="0"/>
    <x v="7"/>
    <x v="2"/>
    <x v="182"/>
    <x v="182"/>
    <x v="215"/>
    <x v="215"/>
    <n v="5.6267999999999763E-2"/>
    <x v="182"/>
    <n v="1.0415739999999998"/>
    <n v="2.1534495454134817"/>
    <x v="182"/>
    <n v="45.13912670426307"/>
    <s v="mol/ha/yr"/>
  </r>
  <r>
    <x v="16"/>
    <x v="5"/>
    <n v="3"/>
    <x v="0"/>
    <x v="8"/>
    <x v="3"/>
    <x v="183"/>
    <x v="183"/>
    <x v="216"/>
    <x v="216"/>
    <n v="-5.5798610000000002"/>
    <x v="183"/>
    <n v="-0.23270300000000077"/>
    <n v="-67.132511328592713"/>
    <x v="183"/>
    <n v="-636.54225761721773"/>
    <s v="mol/ha/yr"/>
  </r>
  <r>
    <x v="16"/>
    <x v="5"/>
    <n v="3"/>
    <x v="0"/>
    <x v="9"/>
    <x v="3"/>
    <x v="184"/>
    <x v="184"/>
    <x v="217"/>
    <x v="217"/>
    <n v="1.3923680000000003"/>
    <x v="184"/>
    <n v="1.747989"/>
    <n v="33.733399716297633"/>
    <x v="184"/>
    <n v="2837.7521065545275"/>
    <s v="mol/ha/yr"/>
  </r>
  <r>
    <x v="16"/>
    <x v="5"/>
    <n v="3"/>
    <x v="0"/>
    <x v="10"/>
    <x v="3"/>
    <x v="185"/>
    <x v="185"/>
    <x v="218"/>
    <x v="218"/>
    <n v="0.13252900000000001"/>
    <x v="185"/>
    <n v="6.9070999999999994E-2"/>
    <n v="40.639728678010592"/>
    <x v="185"/>
    <n v="16138.468631737251"/>
    <s v="mol/ha/yr"/>
  </r>
  <r>
    <x v="16"/>
    <x v="5"/>
    <n v="3"/>
    <x v="0"/>
    <x v="11"/>
    <x v="3"/>
    <x v="186"/>
    <x v="186"/>
    <x v="219"/>
    <x v="219"/>
    <n v="0.10576699999999994"/>
    <x v="186"/>
    <n v="0.61972899999999997"/>
    <n v="7.6802257441904667"/>
    <x v="186"/>
    <n v="708.99982268122312"/>
    <s v="mol/ha/yr"/>
  </r>
  <r>
    <x v="16"/>
    <x v="5"/>
    <n v="3"/>
    <x v="0"/>
    <x v="12"/>
    <x v="4"/>
    <x v="187"/>
    <x v="187"/>
    <x v="220"/>
    <x v="220"/>
    <n v="-7.3111540000000019"/>
    <x v="187"/>
    <n v="1.3676669999999973"/>
    <n v="-15.536139037334296"/>
    <x v="187"/>
    <n v="-34.90825684605214"/>
    <s v="mol/ha/yr"/>
  </r>
  <r>
    <x v="17"/>
    <x v="5"/>
    <n v="3"/>
    <x v="0"/>
    <x v="0"/>
    <x v="0"/>
    <x v="188"/>
    <x v="188"/>
    <x v="221"/>
    <x v="221"/>
    <n v="-3.1118370000000004"/>
    <x v="188"/>
    <n v="-2.5701460000000003"/>
    <n v="-30.847488945324425"/>
    <x v="188"/>
    <n v="-239.90546552544552"/>
    <s v="mol/ha/yr"/>
  </r>
  <r>
    <x v="17"/>
    <x v="5"/>
    <n v="3"/>
    <x v="0"/>
    <x v="1"/>
    <x v="0"/>
    <x v="189"/>
    <x v="189"/>
    <x v="222"/>
    <x v="222"/>
    <n v="-1.6918740000000003"/>
    <x v="189"/>
    <n v="-1.4039070000000002"/>
    <n v="-25.23782680161457"/>
    <x v="189"/>
    <n v="-281.65081210474568"/>
    <s v="mol/ha/yr"/>
  </r>
  <r>
    <x v="17"/>
    <x v="5"/>
    <n v="3"/>
    <x v="0"/>
    <x v="2"/>
    <x v="1"/>
    <x v="190"/>
    <x v="190"/>
    <x v="223"/>
    <x v="223"/>
    <n v="0.86463299999999998"/>
    <x v="190"/>
    <n v="1.1724620000000001"/>
    <n v="71.926758295053162"/>
    <x v="190"/>
    <n v="6390.2653759011901"/>
    <s v="mol/ha/yr"/>
  </r>
  <r>
    <x v="17"/>
    <x v="5"/>
    <n v="3"/>
    <x v="0"/>
    <x v="3"/>
    <x v="1"/>
    <x v="191"/>
    <x v="191"/>
    <x v="224"/>
    <x v="224"/>
    <n v="1.5054930000000004"/>
    <x v="191"/>
    <n v="1.7722540000000002"/>
    <n v="22.341971923037605"/>
    <x v="191"/>
    <n v="344.43542330032273"/>
    <s v="mol/ha/yr"/>
  </r>
  <r>
    <x v="17"/>
    <x v="5"/>
    <n v="3"/>
    <x v="0"/>
    <x v="4"/>
    <x v="1"/>
    <x v="4"/>
    <x v="4"/>
    <x v="225"/>
    <x v="225"/>
    <n v="-0.42113899999999999"/>
    <x v="4"/>
    <n v="-0.42113899999999999"/>
    <n v="-96.692641845599979"/>
    <x v="4"/>
    <e v="#DIV/0!"/>
    <s v="mol/ha/yr"/>
  </r>
  <r>
    <x v="17"/>
    <x v="5"/>
    <n v="3"/>
    <x v="0"/>
    <x v="5"/>
    <x v="1"/>
    <x v="4"/>
    <x v="4"/>
    <x v="226"/>
    <x v="226"/>
    <n v="5.3653999999999993E-2"/>
    <x v="4"/>
    <n v="5.3653999999999993E-2"/>
    <n v="245.16335389536206"/>
    <x v="4"/>
    <e v="#DIV/0!"/>
    <s v="mol/ha/yr"/>
  </r>
  <r>
    <x v="17"/>
    <x v="5"/>
    <n v="3"/>
    <x v="0"/>
    <x v="6"/>
    <x v="1"/>
    <x v="192"/>
    <x v="192"/>
    <x v="227"/>
    <x v="227"/>
    <n v="-0.11702499999999999"/>
    <x v="192"/>
    <n v="-0.11635200000000001"/>
    <n v="-40.965386392595597"/>
    <x v="192"/>
    <n v="-8404.4766762740437"/>
    <s v="mol/ha/yr"/>
  </r>
  <r>
    <x v="17"/>
    <x v="5"/>
    <n v="3"/>
    <x v="0"/>
    <x v="7"/>
    <x v="2"/>
    <x v="193"/>
    <x v="193"/>
    <x v="228"/>
    <x v="228"/>
    <n v="5.1244000000000067E-2"/>
    <x v="193"/>
    <n v="0.85370000000000013"/>
    <n v="2.4075939470934502"/>
    <x v="193"/>
    <n v="77.433629871560527"/>
    <s v="mol/ha/yr"/>
  </r>
  <r>
    <x v="17"/>
    <x v="5"/>
    <n v="3"/>
    <x v="0"/>
    <x v="8"/>
    <x v="3"/>
    <x v="194"/>
    <x v="194"/>
    <x v="229"/>
    <x v="229"/>
    <n v="-4.6579239999999995"/>
    <x v="194"/>
    <n v="-0.19869499999999896"/>
    <n v="-67.089866888248324"/>
    <x v="194"/>
    <n v="-762.29855127348947"/>
    <s v="mol/ha/yr"/>
  </r>
  <r>
    <x v="17"/>
    <x v="5"/>
    <n v="3"/>
    <x v="0"/>
    <x v="9"/>
    <x v="3"/>
    <x v="195"/>
    <x v="195"/>
    <x v="230"/>
    <x v="230"/>
    <n v="1.1605470000000002"/>
    <x v="195"/>
    <n v="1.4575110000000002"/>
    <n v="33.554767518681352"/>
    <x v="195"/>
    <n v="3398.4734699136702"/>
    <s v="mol/ha/yr"/>
  </r>
  <r>
    <x v="17"/>
    <x v="5"/>
    <n v="3"/>
    <x v="0"/>
    <x v="10"/>
    <x v="3"/>
    <x v="196"/>
    <x v="196"/>
    <x v="231"/>
    <x v="231"/>
    <n v="0.12394500000000003"/>
    <x v="196"/>
    <n v="6.4534000000000036E-2"/>
    <n v="40.892984400981881"/>
    <x v="196"/>
    <n v="17475.389027702251"/>
    <s v="mol/ha/yr"/>
  </r>
  <r>
    <x v="17"/>
    <x v="5"/>
    <n v="3"/>
    <x v="0"/>
    <x v="11"/>
    <x v="3"/>
    <x v="197"/>
    <x v="197"/>
    <x v="232"/>
    <x v="232"/>
    <n v="8.7442999999999937E-2"/>
    <x v="197"/>
    <n v="0.51540900000000001"/>
    <n v="7.6208628779797341"/>
    <x v="197"/>
    <n v="856.19225174176506"/>
    <s v="mol/ha/yr"/>
  </r>
  <r>
    <x v="17"/>
    <x v="5"/>
    <n v="3"/>
    <x v="0"/>
    <x v="12"/>
    <x v="4"/>
    <x v="198"/>
    <x v="198"/>
    <x v="233"/>
    <x v="233"/>
    <n v="-6.1528400000000047"/>
    <x v="198"/>
    <n v="1.179284999999993"/>
    <n v="-15.594353181721099"/>
    <x v="198"/>
    <n v="-41.310289428783378"/>
    <s v="mol/ha/yr"/>
  </r>
  <r>
    <x v="18"/>
    <x v="6"/>
    <n v="3"/>
    <x v="0"/>
    <x v="0"/>
    <x v="0"/>
    <x v="199"/>
    <x v="199"/>
    <x v="234"/>
    <x v="234"/>
    <n v="-3.263687"/>
    <x v="199"/>
    <n v="-2.6970190000000001"/>
    <n v="-30.64554112502082"/>
    <x v="199"/>
    <n v="-224.72228746275059"/>
    <s v="mol/ha/yr"/>
  </r>
  <r>
    <x v="18"/>
    <x v="6"/>
    <n v="3"/>
    <x v="0"/>
    <x v="1"/>
    <x v="0"/>
    <x v="200"/>
    <x v="200"/>
    <x v="235"/>
    <x v="235"/>
    <n v="-1.805949"/>
    <x v="200"/>
    <n v="-1.5015869999999989"/>
    <n v="-25.320841365496477"/>
    <x v="200"/>
    <n v="-265.0261203044455"/>
    <s v="mol/ha/yr"/>
  </r>
  <r>
    <x v="18"/>
    <x v="6"/>
    <n v="3"/>
    <x v="0"/>
    <x v="2"/>
    <x v="1"/>
    <x v="201"/>
    <x v="201"/>
    <x v="236"/>
    <x v="236"/>
    <n v="0.89560799999999974"/>
    <x v="201"/>
    <n v="1.2141759999999997"/>
    <n v="72.09940548308019"/>
    <x v="201"/>
    <n v="6180.4482310626736"/>
    <s v="mol/ha/yr"/>
  </r>
  <r>
    <x v="18"/>
    <x v="6"/>
    <n v="3"/>
    <x v="0"/>
    <x v="3"/>
    <x v="1"/>
    <x v="202"/>
    <x v="202"/>
    <x v="237"/>
    <x v="237"/>
    <n v="1.5660160000000003"/>
    <x v="202"/>
    <n v="1.8396230000000005"/>
    <n v="22.518393428262399"/>
    <x v="202"/>
    <n v="335.63929336687323"/>
    <s v="mol/ha/yr"/>
  </r>
  <r>
    <x v="18"/>
    <x v="6"/>
    <n v="3"/>
    <x v="0"/>
    <x v="4"/>
    <x v="1"/>
    <x v="4"/>
    <x v="4"/>
    <x v="238"/>
    <x v="238"/>
    <n v="-0.430446"/>
    <x v="4"/>
    <n v="-0.430446"/>
    <n v="-96.685332309081474"/>
    <x v="4"/>
    <e v="#DIV/0!"/>
    <s v="mol/ha/yr"/>
  </r>
  <r>
    <x v="18"/>
    <x v="6"/>
    <n v="3"/>
    <x v="0"/>
    <x v="5"/>
    <x v="1"/>
    <x v="4"/>
    <x v="4"/>
    <x v="239"/>
    <x v="239"/>
    <n v="5.4137999999999999E-2"/>
    <x v="4"/>
    <n v="5.4137999999999999E-2"/>
    <n v="234.09002464651704"/>
    <x v="4"/>
    <e v="#DIV/0!"/>
    <s v="mol/ha/yr"/>
  </r>
  <r>
    <x v="18"/>
    <x v="6"/>
    <n v="3"/>
    <x v="0"/>
    <x v="6"/>
    <x v="1"/>
    <x v="203"/>
    <x v="203"/>
    <x v="240"/>
    <x v="240"/>
    <n v="-0.12085399999999999"/>
    <x v="203"/>
    <n v="-0.12075599999999995"/>
    <n v="-40.472729951842894"/>
    <x v="203"/>
    <n v="-7881.9684525421071"/>
    <s v="mol/ha/yr"/>
  </r>
  <r>
    <x v="18"/>
    <x v="6"/>
    <n v="3"/>
    <x v="0"/>
    <x v="7"/>
    <x v="2"/>
    <x v="204"/>
    <x v="204"/>
    <x v="241"/>
    <x v="241"/>
    <n v="6.1078999999999883E-2"/>
    <x v="204"/>
    <n v="0.89218799999999998"/>
    <n v="2.773022066952231"/>
    <x v="204"/>
    <n v="90.334987793481616"/>
    <s v="mol/ha/yr"/>
  </r>
  <r>
    <x v="18"/>
    <x v="6"/>
    <n v="3"/>
    <x v="0"/>
    <x v="8"/>
    <x v="3"/>
    <x v="205"/>
    <x v="205"/>
    <x v="242"/>
    <x v="242"/>
    <n v="-4.8583449999999999"/>
    <x v="205"/>
    <n v="-0.20658400000000032"/>
    <n v="-67.031487246916498"/>
    <x v="205"/>
    <n v="-729.44406454261946"/>
    <s v="mol/ha/yr"/>
  </r>
  <r>
    <x v="18"/>
    <x v="6"/>
    <n v="3"/>
    <x v="0"/>
    <x v="9"/>
    <x v="3"/>
    <x v="206"/>
    <x v="206"/>
    <x v="243"/>
    <x v="243"/>
    <n v="1.185514"/>
    <x v="206"/>
    <n v="1.488264"/>
    <n v="33.629055614794567"/>
    <x v="206"/>
    <n v="3338.7688219022166"/>
    <s v="mol/ha/yr"/>
  </r>
  <r>
    <x v="18"/>
    <x v="6"/>
    <n v="3"/>
    <x v="0"/>
    <x v="10"/>
    <x v="3"/>
    <x v="207"/>
    <x v="207"/>
    <x v="244"/>
    <x v="244"/>
    <n v="0.12814599999999998"/>
    <x v="207"/>
    <n v="6.6731999999999958E-2"/>
    <n v="40.804980177999958"/>
    <x v="207"/>
    <n v="16832.10888785134"/>
    <s v="mol/ha/yr"/>
  </r>
  <r>
    <x v="18"/>
    <x v="6"/>
    <n v="3"/>
    <x v="0"/>
    <x v="11"/>
    <x v="3"/>
    <x v="208"/>
    <x v="208"/>
    <x v="245"/>
    <x v="245"/>
    <n v="9.375599999999995E-2"/>
    <x v="208"/>
    <n v="0.53933199999999992"/>
    <n v="7.8407169343629679"/>
    <x v="208"/>
    <n v="844.4773485159642"/>
    <s v="mol/ha/yr"/>
  </r>
  <r>
    <x v="18"/>
    <x v="6"/>
    <n v="3"/>
    <x v="0"/>
    <x v="12"/>
    <x v="4"/>
    <x v="209"/>
    <x v="209"/>
    <x v="246"/>
    <x v="246"/>
    <n v="-6.4950240000000008"/>
    <x v="209"/>
    <n v="1.1380610000000004"/>
    <n v="-15.752728813664559"/>
    <x v="209"/>
    <n v="-39.690044443873454"/>
    <s v="mol/ha/yr"/>
  </r>
  <r>
    <x v="19"/>
    <x v="5"/>
    <n v="3"/>
    <x v="0"/>
    <x v="0"/>
    <x v="0"/>
    <x v="210"/>
    <x v="210"/>
    <x v="247"/>
    <x v="247"/>
    <n v="-3.1839560000000002"/>
    <x v="210"/>
    <n v="-2.4966369999999998"/>
    <n v="-31.418647521025573"/>
    <x v="210"/>
    <n v="-244.2661660827369"/>
    <s v="mol/ha/yr"/>
  </r>
  <r>
    <x v="19"/>
    <x v="5"/>
    <n v="3"/>
    <x v="0"/>
    <x v="1"/>
    <x v="0"/>
    <x v="211"/>
    <x v="211"/>
    <x v="248"/>
    <x v="248"/>
    <n v="-1.7902690000000003"/>
    <x v="211"/>
    <n v="-1.4058690000000009"/>
    <n v="-26.00155201584143"/>
    <x v="211"/>
    <n v="-283.04615044151365"/>
    <s v="mol/ha/yr"/>
  </r>
  <r>
    <x v="19"/>
    <x v="5"/>
    <n v="3"/>
    <x v="0"/>
    <x v="2"/>
    <x v="1"/>
    <x v="212"/>
    <x v="212"/>
    <x v="249"/>
    <x v="249"/>
    <n v="0.87562399999999996"/>
    <x v="212"/>
    <n v="1.195265"/>
    <n v="71.388890021238339"/>
    <x v="212"/>
    <n v="6209.511767849177"/>
    <s v="mol/ha/yr"/>
  </r>
  <r>
    <x v="19"/>
    <x v="5"/>
    <n v="3"/>
    <x v="0"/>
    <x v="3"/>
    <x v="1"/>
    <x v="213"/>
    <x v="213"/>
    <x v="250"/>
    <x v="250"/>
    <n v="1.4857079999999989"/>
    <x v="213"/>
    <n v="1.7967549999999992"/>
    <n v="21.6740308666181"/>
    <x v="213"/>
    <n v="327.61125915258521"/>
    <s v="mol/ha/yr"/>
  </r>
  <r>
    <x v="19"/>
    <x v="5"/>
    <n v="3"/>
    <x v="0"/>
    <x v="4"/>
    <x v="1"/>
    <x v="4"/>
    <x v="4"/>
    <x v="251"/>
    <x v="251"/>
    <n v="-0.42304799999999998"/>
    <x v="4"/>
    <n v="-0.42304799999999998"/>
    <n v="-96.703979957345354"/>
    <x v="4"/>
    <e v="#DIV/0!"/>
    <s v="mol/ha/yr"/>
  </r>
  <r>
    <x v="19"/>
    <x v="5"/>
    <n v="3"/>
    <x v="0"/>
    <x v="5"/>
    <x v="1"/>
    <x v="4"/>
    <x v="4"/>
    <x v="252"/>
    <x v="252"/>
    <n v="5.1477999999999996E-2"/>
    <x v="4"/>
    <n v="5.1477999999999996E-2"/>
    <n v="230.38847117794484"/>
    <x v="4"/>
    <e v="#DIV/0!"/>
    <s v="mol/ha/yr"/>
  </r>
  <r>
    <x v="19"/>
    <x v="5"/>
    <n v="3"/>
    <x v="0"/>
    <x v="6"/>
    <x v="1"/>
    <x v="214"/>
    <x v="214"/>
    <x v="253"/>
    <x v="253"/>
    <n v="-0.11929899999999999"/>
    <x v="214"/>
    <n v="-0.11388699999999996"/>
    <n v="-41.641447724361321"/>
    <x v="214"/>
    <n v="-8550.9236537344423"/>
    <s v="mol/ha/yr"/>
  </r>
  <r>
    <x v="19"/>
    <x v="5"/>
    <n v="3"/>
    <x v="0"/>
    <x v="7"/>
    <x v="2"/>
    <x v="215"/>
    <x v="215"/>
    <x v="254"/>
    <x v="254"/>
    <n v="3.8194999999999979E-2"/>
    <x v="215"/>
    <n v="0.87489300000000014"/>
    <n v="1.7392147737859638"/>
    <x v="215"/>
    <n v="41.744370050966332"/>
    <s v="mol/ha/yr"/>
  </r>
  <r>
    <x v="19"/>
    <x v="5"/>
    <n v="3"/>
    <x v="0"/>
    <x v="8"/>
    <x v="3"/>
    <x v="216"/>
    <x v="216"/>
    <x v="255"/>
    <x v="255"/>
    <n v="-4.859102"/>
    <x v="216"/>
    <n v="-0.19353900000000124"/>
    <n v="-67.37858035659562"/>
    <x v="216"/>
    <n v="-736.99340832662858"/>
    <s v="mol/ha/yr"/>
  </r>
  <r>
    <x v="19"/>
    <x v="5"/>
    <n v="3"/>
    <x v="0"/>
    <x v="9"/>
    <x v="3"/>
    <x v="217"/>
    <x v="217"/>
    <x v="256"/>
    <x v="256"/>
    <n v="1.1426240000000005"/>
    <x v="217"/>
    <n v="1.4437750000000005"/>
    <n v="32.959182643284791"/>
    <x v="217"/>
    <n v="3330.8046717627499"/>
    <s v="mol/ha/yr"/>
  </r>
  <r>
    <x v="19"/>
    <x v="5"/>
    <n v="3"/>
    <x v="0"/>
    <x v="10"/>
    <x v="3"/>
    <x v="218"/>
    <x v="218"/>
    <x v="257"/>
    <x v="257"/>
    <n v="0.12443699999999996"/>
    <x v="218"/>
    <n v="6.4991999999999966E-2"/>
    <n v="40.18595007960522"/>
    <x v="218"/>
    <n v="16807.968965322965"/>
    <s v="mol/ha/yr"/>
  </r>
  <r>
    <x v="19"/>
    <x v="5"/>
    <n v="3"/>
    <x v="0"/>
    <x v="11"/>
    <x v="3"/>
    <x v="219"/>
    <x v="219"/>
    <x v="258"/>
    <x v="258"/>
    <n v="8.6576999999999904E-2"/>
    <x v="219"/>
    <n v="0.53429899999999986"/>
    <n v="7.2420707117601069"/>
    <x v="219"/>
    <n v="777.35935803786651"/>
    <s v="mol/ha/yr"/>
  </r>
  <r>
    <x v="19"/>
    <x v="5"/>
    <n v="3"/>
    <x v="0"/>
    <x v="12"/>
    <x v="4"/>
    <x v="220"/>
    <x v="220"/>
    <x v="259"/>
    <x v="259"/>
    <n v="-6.571031000000005"/>
    <x v="220"/>
    <n v="1.3284769999999995"/>
    <n v="-16.335076860263399"/>
    <x v="220"/>
    <n v="-42.616390778875704"/>
    <s v="mol/ha/yr"/>
  </r>
  <r>
    <x v="20"/>
    <x v="5"/>
    <n v="3"/>
    <x v="0"/>
    <x v="0"/>
    <x v="0"/>
    <x v="221"/>
    <x v="221"/>
    <x v="260"/>
    <x v="260"/>
    <n v="-3.0926539999999996"/>
    <x v="221"/>
    <n v="-2.5863750000000003"/>
    <n v="-30.077772334709596"/>
    <x v="221"/>
    <n v="-228.91354472892024"/>
    <s v="mol/ha/yr"/>
  </r>
  <r>
    <x v="20"/>
    <x v="5"/>
    <n v="3"/>
    <x v="0"/>
    <x v="1"/>
    <x v="0"/>
    <x v="222"/>
    <x v="222"/>
    <x v="261"/>
    <x v="261"/>
    <n v="-1.7730060000000005"/>
    <x v="222"/>
    <n v="-1.4972539999999999"/>
    <n v="-24.996954696027913"/>
    <x v="222"/>
    <n v="-262.6484227932101"/>
    <s v="mol/ha/yr"/>
  </r>
  <r>
    <x v="20"/>
    <x v="5"/>
    <n v="3"/>
    <x v="0"/>
    <x v="2"/>
    <x v="1"/>
    <x v="223"/>
    <x v="223"/>
    <x v="262"/>
    <x v="262"/>
    <n v="0.9108639999999999"/>
    <x v="223"/>
    <n v="1.228243"/>
    <n v="73.397168589701749"/>
    <x v="223"/>
    <n v="6283.525164051619"/>
    <s v="mol/ha/yr"/>
  </r>
  <r>
    <x v="20"/>
    <x v="5"/>
    <n v="3"/>
    <x v="0"/>
    <x v="3"/>
    <x v="1"/>
    <x v="224"/>
    <x v="224"/>
    <x v="263"/>
    <x v="263"/>
    <n v="1.5852580000000005"/>
    <x v="224"/>
    <n v="1.848846"/>
    <n v="22.905118742628396"/>
    <x v="224"/>
    <n v="344.07833338935637"/>
    <s v="mol/ha/yr"/>
  </r>
  <r>
    <x v="20"/>
    <x v="5"/>
    <n v="3"/>
    <x v="0"/>
    <x v="4"/>
    <x v="1"/>
    <x v="4"/>
    <x v="4"/>
    <x v="264"/>
    <x v="264"/>
    <n v="-0.42300100000000002"/>
    <x v="4"/>
    <n v="-0.42300100000000002"/>
    <n v="-96.676882852121295"/>
    <x v="4"/>
    <e v="#DIV/0!"/>
    <s v="mol/ha/yr"/>
  </r>
  <r>
    <x v="20"/>
    <x v="5"/>
    <n v="3"/>
    <x v="0"/>
    <x v="5"/>
    <x v="1"/>
    <x v="4"/>
    <x v="4"/>
    <x v="265"/>
    <x v="265"/>
    <n v="5.3142999999999996E-2"/>
    <x v="4"/>
    <n v="5.3142999999999996E-2"/>
    <n v="230.52531123931806"/>
    <x v="4"/>
    <e v="#DIV/0!"/>
    <s v="mol/ha/yr"/>
  </r>
  <r>
    <x v="20"/>
    <x v="5"/>
    <n v="3"/>
    <x v="0"/>
    <x v="6"/>
    <x v="1"/>
    <x v="225"/>
    <x v="225"/>
    <x v="266"/>
    <x v="266"/>
    <n v="-0.11640099999999998"/>
    <x v="225"/>
    <n v="-0.11812099999999998"/>
    <n v="-40.486459413020945"/>
    <x v="225"/>
    <n v="-8250.9306772747586"/>
    <s v="mol/ha/yr"/>
  </r>
  <r>
    <x v="20"/>
    <x v="5"/>
    <n v="3"/>
    <x v="0"/>
    <x v="7"/>
    <x v="2"/>
    <x v="226"/>
    <x v="226"/>
    <x v="267"/>
    <x v="267"/>
    <n v="6.4731000000000094E-2"/>
    <x v="226"/>
    <n v="0.89631199999999978"/>
    <n v="2.9262993531319283"/>
    <x v="226"/>
    <n v="97.229113601763757"/>
    <s v="mol/ha/yr"/>
  </r>
  <r>
    <x v="20"/>
    <x v="5"/>
    <n v="3"/>
    <x v="0"/>
    <x v="8"/>
    <x v="3"/>
    <x v="227"/>
    <x v="227"/>
    <x v="268"/>
    <x v="268"/>
    <n v="-4.9404719999999998"/>
    <x v="227"/>
    <n v="-0.21712000000000042"/>
    <n v="-67.081600500972925"/>
    <x v="227"/>
    <n v="-718.29060976888127"/>
    <s v="mol/ha/yr"/>
  </r>
  <r>
    <x v="20"/>
    <x v="5"/>
    <n v="3"/>
    <x v="0"/>
    <x v="9"/>
    <x v="3"/>
    <x v="228"/>
    <x v="228"/>
    <x v="269"/>
    <x v="269"/>
    <n v="1.1619949999999997"/>
    <x v="228"/>
    <n v="1.4560529999999998"/>
    <n v="33.784542080834363"/>
    <x v="228"/>
    <n v="3443.9272065743799"/>
    <s v="mol/ha/yr"/>
  </r>
  <r>
    <x v="20"/>
    <x v="5"/>
    <n v="3"/>
    <x v="0"/>
    <x v="10"/>
    <x v="3"/>
    <x v="229"/>
    <x v="229"/>
    <x v="270"/>
    <x v="270"/>
    <n v="0.13031300000000001"/>
    <x v="229"/>
    <n v="6.7406000000000021E-2"/>
    <n v="40.851750838584287"/>
    <x v="229"/>
    <n v="16587.565466148902"/>
    <s v="mol/ha/yr"/>
  </r>
  <r>
    <x v="20"/>
    <x v="5"/>
    <n v="3"/>
    <x v="0"/>
    <x v="11"/>
    <x v="3"/>
    <x v="230"/>
    <x v="230"/>
    <x v="271"/>
    <x v="271"/>
    <n v="0.1014870000000001"/>
    <x v="230"/>
    <n v="0.55563700000000005"/>
    <n v="8.2915435030907414"/>
    <x v="230"/>
    <n v="876.88905826131531"/>
    <s v="mol/ha/yr"/>
  </r>
  <r>
    <x v="20"/>
    <x v="5"/>
    <n v="3"/>
    <x v="0"/>
    <x v="12"/>
    <x v="4"/>
    <x v="231"/>
    <x v="231"/>
    <x v="272"/>
    <x v="272"/>
    <n v="-6.3377430000000032"/>
    <x v="231"/>
    <n v="1.2637689999999964"/>
    <n v="-15.516769403940197"/>
    <x v="231"/>
    <n v="-39.785436778014557"/>
    <s v="mol/ha/yr"/>
  </r>
  <r>
    <x v="21"/>
    <x v="5"/>
    <n v="3"/>
    <x v="0"/>
    <x v="0"/>
    <x v="0"/>
    <x v="232"/>
    <x v="232"/>
    <x v="273"/>
    <x v="273"/>
    <n v="-4.6586459999999992"/>
    <x v="232"/>
    <n v="-3.919646000000002"/>
    <n v="-30.762079986296985"/>
    <x v="232"/>
    <n v="-151.9000411026478"/>
    <s v="mol/ha/yr"/>
  </r>
  <r>
    <x v="21"/>
    <x v="5"/>
    <n v="3"/>
    <x v="0"/>
    <x v="1"/>
    <x v="0"/>
    <x v="233"/>
    <x v="233"/>
    <x v="274"/>
    <x v="274"/>
    <n v="-2.4605739999999994"/>
    <x v="233"/>
    <n v="-2.065040999999999"/>
    <n v="-25.506248298684365"/>
    <x v="233"/>
    <n v="-193.47658693748994"/>
    <s v="mol/ha/yr"/>
  </r>
  <r>
    <x v="21"/>
    <x v="5"/>
    <n v="3"/>
    <x v="0"/>
    <x v="2"/>
    <x v="1"/>
    <x v="234"/>
    <x v="234"/>
    <x v="275"/>
    <x v="275"/>
    <n v="1.1382380000000001"/>
    <x v="234"/>
    <n v="1.551758"/>
    <n v="71.055762740855528"/>
    <x v="234"/>
    <n v="4692.6463204923502"/>
    <s v="mol/ha/yr"/>
  </r>
  <r>
    <x v="21"/>
    <x v="5"/>
    <n v="3"/>
    <x v="0"/>
    <x v="3"/>
    <x v="1"/>
    <x v="235"/>
    <x v="235"/>
    <x v="276"/>
    <x v="276"/>
    <n v="1.9869459999999997"/>
    <x v="235"/>
    <n v="2.3583379999999998"/>
    <n v="21.8283083831661"/>
    <x v="235"/>
    <n v="240.64805722026352"/>
    <s v="mol/ha/yr"/>
  </r>
  <r>
    <x v="21"/>
    <x v="5"/>
    <n v="3"/>
    <x v="0"/>
    <x v="4"/>
    <x v="1"/>
    <x v="4"/>
    <x v="4"/>
    <x v="277"/>
    <x v="277"/>
    <n v="-0.57616299999999998"/>
    <x v="4"/>
    <n v="-0.57616299999999998"/>
    <n v="-96.7741014396114"/>
    <x v="4"/>
    <e v="#DIV/0!"/>
    <s v="mol/ha/yr"/>
  </r>
  <r>
    <x v="21"/>
    <x v="5"/>
    <n v="3"/>
    <x v="0"/>
    <x v="5"/>
    <x v="1"/>
    <x v="4"/>
    <x v="4"/>
    <x v="278"/>
    <x v="278"/>
    <n v="7.5143999999999989E-2"/>
    <x v="4"/>
    <n v="7.5143999999999989E-2"/>
    <n v="237.66209121386547"/>
    <x v="4"/>
    <e v="#DIV/0!"/>
    <s v="mol/ha/yr"/>
  </r>
  <r>
    <x v="21"/>
    <x v="5"/>
    <n v="3"/>
    <x v="0"/>
    <x v="6"/>
    <x v="1"/>
    <x v="236"/>
    <x v="236"/>
    <x v="279"/>
    <x v="279"/>
    <n v="-0.16057200000000002"/>
    <x v="236"/>
    <n v="-0.16329900000000006"/>
    <n v="-39.483138055251608"/>
    <x v="236"/>
    <n v="-5546.5988228595861"/>
    <s v="mol/ha/yr"/>
  </r>
  <r>
    <x v="21"/>
    <x v="5"/>
    <n v="3"/>
    <x v="0"/>
    <x v="7"/>
    <x v="2"/>
    <x v="237"/>
    <x v="237"/>
    <x v="280"/>
    <x v="280"/>
    <n v="8.942400000000017E-2"/>
    <x v="237"/>
    <n v="1.1993070000000003"/>
    <n v="3.0585754967825229"/>
    <x v="237"/>
    <n v="66.818174678329797"/>
    <s v="mol/ha/yr"/>
  </r>
  <r>
    <x v="21"/>
    <x v="5"/>
    <n v="3"/>
    <x v="0"/>
    <x v="8"/>
    <x v="3"/>
    <x v="238"/>
    <x v="238"/>
    <x v="281"/>
    <x v="281"/>
    <n v="-6.2471890000000005"/>
    <x v="238"/>
    <n v="-0.25040599999999991"/>
    <n v="-66.834341220766618"/>
    <x v="238"/>
    <n v="-563.3306867952839"/>
    <s v="mol/ha/yr"/>
  </r>
  <r>
    <x v="21"/>
    <x v="5"/>
    <n v="3"/>
    <x v="0"/>
    <x v="9"/>
    <x v="3"/>
    <x v="239"/>
    <x v="239"/>
    <x v="282"/>
    <x v="282"/>
    <n v="1.5543360000000002"/>
    <x v="239"/>
    <n v="1.9569780000000001"/>
    <n v="33.507019108453271"/>
    <x v="239"/>
    <n v="2488.5582557282728"/>
    <s v="mol/ha/yr"/>
  </r>
  <r>
    <x v="21"/>
    <x v="5"/>
    <n v="3"/>
    <x v="0"/>
    <x v="10"/>
    <x v="3"/>
    <x v="240"/>
    <x v="240"/>
    <x v="283"/>
    <x v="283"/>
    <n v="0.14472400000000002"/>
    <x v="240"/>
    <n v="7.5676000000000021E-2"/>
    <n v="40.681720436152666"/>
    <x v="240"/>
    <n v="14811.399591526173"/>
    <s v="mol/ha/yr"/>
  </r>
  <r>
    <x v="21"/>
    <x v="5"/>
    <n v="3"/>
    <x v="0"/>
    <x v="11"/>
    <x v="3"/>
    <x v="241"/>
    <x v="241"/>
    <x v="284"/>
    <x v="284"/>
    <n v="0.11908699999999994"/>
    <x v="241"/>
    <n v="0.69450599999999996"/>
    <n v="7.7416238642266029"/>
    <x v="241"/>
    <n v="631.35298861635965"/>
    <s v="mol/ha/yr"/>
  </r>
  <r>
    <x v="21"/>
    <x v="5"/>
    <n v="3"/>
    <x v="0"/>
    <x v="12"/>
    <x v="4"/>
    <x v="242"/>
    <x v="242"/>
    <x v="285"/>
    <x v="285"/>
    <n v="-8.9952450000000042"/>
    <x v="242"/>
    <n v="0.93715199999999044"/>
    <n v="-16.256540413625615"/>
    <x v="242"/>
    <n v="-29.991794607593075"/>
    <s v="mol/ha/yr"/>
  </r>
  <r>
    <x v="22"/>
    <x v="5"/>
    <n v="3"/>
    <x v="0"/>
    <x v="0"/>
    <x v="0"/>
    <x v="243"/>
    <x v="243"/>
    <x v="286"/>
    <x v="286"/>
    <n v="-3.517316000000001"/>
    <x v="243"/>
    <n v="-2.7468390000000014"/>
    <n v="-31.439392585081645"/>
    <x v="243"/>
    <n v="-219.71907396217358"/>
    <s v="mol/ha/yr"/>
  </r>
  <r>
    <x v="22"/>
    <x v="5"/>
    <n v="3"/>
    <x v="0"/>
    <x v="1"/>
    <x v="0"/>
    <x v="244"/>
    <x v="244"/>
    <x v="287"/>
    <x v="287"/>
    <n v="-1.995152"/>
    <x v="244"/>
    <n v="-1.5627020000000007"/>
    <n v="-26.278458258235794"/>
    <x v="244"/>
    <n v="-258.63996125422773"/>
    <s v="mol/ha/yr"/>
  </r>
  <r>
    <x v="22"/>
    <x v="5"/>
    <n v="3"/>
    <x v="0"/>
    <x v="2"/>
    <x v="1"/>
    <x v="245"/>
    <x v="245"/>
    <x v="288"/>
    <x v="288"/>
    <n v="0.9242729999999999"/>
    <x v="245"/>
    <n v="1.2610099999999997"/>
    <n v="71.676406815622684"/>
    <x v="245"/>
    <n v="5888.5153745809484"/>
    <s v="mol/ha/yr"/>
  </r>
  <r>
    <x v="22"/>
    <x v="5"/>
    <n v="3"/>
    <x v="0"/>
    <x v="3"/>
    <x v="1"/>
    <x v="246"/>
    <x v="246"/>
    <x v="289"/>
    <x v="289"/>
    <n v="1.5769219999999997"/>
    <x v="246"/>
    <n v="1.8957930000000003"/>
    <n v="21.947598456271244"/>
    <x v="246"/>
    <n v="315.0344708788441"/>
    <s v="mol/ha/yr"/>
  </r>
  <r>
    <x v="22"/>
    <x v="5"/>
    <n v="3"/>
    <x v="0"/>
    <x v="4"/>
    <x v="1"/>
    <x v="4"/>
    <x v="4"/>
    <x v="290"/>
    <x v="290"/>
    <n v="-0.44442300000000001"/>
    <x v="4"/>
    <n v="-0.44442300000000001"/>
    <n v="-96.719035297138845"/>
    <x v="4"/>
    <e v="#DIV/0!"/>
    <s v="mol/ha/yr"/>
  </r>
  <r>
    <x v="22"/>
    <x v="5"/>
    <n v="3"/>
    <x v="0"/>
    <x v="5"/>
    <x v="1"/>
    <x v="4"/>
    <x v="4"/>
    <x v="291"/>
    <x v="291"/>
    <n v="5.6241999999999993E-2"/>
    <x v="4"/>
    <n v="5.6241999999999993E-2"/>
    <n v="227.240404040404"/>
    <x v="4"/>
    <e v="#DIV/0!"/>
    <s v="mol/ha/yr"/>
  </r>
  <r>
    <x v="22"/>
    <x v="5"/>
    <n v="3"/>
    <x v="0"/>
    <x v="6"/>
    <x v="1"/>
    <x v="247"/>
    <x v="247"/>
    <x v="292"/>
    <x v="292"/>
    <n v="-0.12474099999999999"/>
    <x v="247"/>
    <n v="-0.11818600000000001"/>
    <n v="-40.668014214455702"/>
    <x v="247"/>
    <n v="-7666.2724581058083"/>
    <s v="mol/ha/yr"/>
  </r>
  <r>
    <x v="22"/>
    <x v="5"/>
    <n v="3"/>
    <x v="0"/>
    <x v="7"/>
    <x v="2"/>
    <x v="248"/>
    <x v="248"/>
    <x v="293"/>
    <x v="293"/>
    <n v="5.753499999999967E-2"/>
    <x v="248"/>
    <n v="0.9290269999999996"/>
    <n v="2.5212588108212182"/>
    <x v="248"/>
    <n v="73.576513786019575"/>
    <s v="mol/ha/yr"/>
  </r>
  <r>
    <x v="22"/>
    <x v="5"/>
    <n v="3"/>
    <x v="0"/>
    <x v="8"/>
    <x v="3"/>
    <x v="249"/>
    <x v="249"/>
    <x v="294"/>
    <x v="294"/>
    <n v="-5.1098629999999998"/>
    <x v="249"/>
    <n v="-0.2041019999999989"/>
    <n v="-67.204187446052728"/>
    <x v="249"/>
    <n v="-697.15112621033848"/>
    <s v="mol/ha/yr"/>
  </r>
  <r>
    <x v="22"/>
    <x v="5"/>
    <n v="3"/>
    <x v="0"/>
    <x v="9"/>
    <x v="3"/>
    <x v="250"/>
    <x v="250"/>
    <x v="295"/>
    <x v="295"/>
    <n v="1.1661199999999998"/>
    <x v="250"/>
    <n v="1.4782919999999997"/>
    <n v="32.500937859361784"/>
    <x v="250"/>
    <n v="3165.8410049985596"/>
    <s v="mol/ha/yr"/>
  </r>
  <r>
    <x v="22"/>
    <x v="5"/>
    <n v="3"/>
    <x v="0"/>
    <x v="10"/>
    <x v="3"/>
    <x v="251"/>
    <x v="251"/>
    <x v="296"/>
    <x v="296"/>
    <n v="0.13239000000000001"/>
    <x v="251"/>
    <n v="6.9076000000000026E-2"/>
    <n v="40.327518299536692"/>
    <x v="251"/>
    <n v="15911.798861521951"/>
    <s v="mol/ha/yr"/>
  </r>
  <r>
    <x v="22"/>
    <x v="5"/>
    <n v="3"/>
    <x v="0"/>
    <x v="11"/>
    <x v="3"/>
    <x v="252"/>
    <x v="252"/>
    <x v="297"/>
    <x v="297"/>
    <n v="9.4576999999999911E-2"/>
    <x v="252"/>
    <n v="0.56527499999999997"/>
    <n v="7.5195029878609123"/>
    <x v="252"/>
    <n v="765.28657555509108"/>
    <s v="mol/ha/yr"/>
  </r>
  <r>
    <x v="22"/>
    <x v="5"/>
    <n v="3"/>
    <x v="0"/>
    <x v="12"/>
    <x v="4"/>
    <x v="253"/>
    <x v="253"/>
    <x v="298"/>
    <x v="298"/>
    <n v="-7.1834360000000004"/>
    <x v="253"/>
    <n v="1.1784630000000007"/>
    <n v="-16.665022227535363"/>
    <x v="253"/>
    <n v="-39.989223009292346"/>
    <s v="mol/ha/yr"/>
  </r>
  <r>
    <x v="23"/>
    <x v="5"/>
    <n v="3"/>
    <x v="0"/>
    <x v="0"/>
    <x v="0"/>
    <x v="254"/>
    <x v="254"/>
    <x v="299"/>
    <x v="299"/>
    <n v="-4.4218360000000008"/>
    <x v="254"/>
    <n v="-3.7067520000000016"/>
    <n v="-30.892260538025933"/>
    <x v="254"/>
    <n v="-162.81544738449938"/>
    <s v="mol/ha/yr"/>
  </r>
  <r>
    <x v="23"/>
    <x v="5"/>
    <n v="3"/>
    <x v="0"/>
    <x v="1"/>
    <x v="0"/>
    <x v="255"/>
    <x v="255"/>
    <x v="300"/>
    <x v="300"/>
    <n v="-2.3439750000000004"/>
    <x v="255"/>
    <n v="-1.9580730000000006"/>
    <n v="-25.652389128567886"/>
    <x v="255"/>
    <n v="-206.6255339199873"/>
    <s v="mol/ha/yr"/>
  </r>
  <r>
    <x v="23"/>
    <x v="5"/>
    <n v="3"/>
    <x v="0"/>
    <x v="2"/>
    <x v="1"/>
    <x v="256"/>
    <x v="256"/>
    <x v="301"/>
    <x v="301"/>
    <n v="1.0460199999999997"/>
    <x v="256"/>
    <n v="1.4273709999999997"/>
    <n v="70.88417165026172"/>
    <x v="256"/>
    <n v="5073.7614440842763"/>
    <s v="mol/ha/yr"/>
  </r>
  <r>
    <x v="23"/>
    <x v="5"/>
    <n v="3"/>
    <x v="0"/>
    <x v="3"/>
    <x v="1"/>
    <x v="257"/>
    <x v="257"/>
    <x v="302"/>
    <x v="302"/>
    <n v="1.8098749999999999"/>
    <x v="257"/>
    <n v="2.1409069999999994"/>
    <n v="21.597690295654616"/>
    <x v="257"/>
    <n v="261.07169663410895"/>
    <s v="mol/ha/yr"/>
  </r>
  <r>
    <x v="23"/>
    <x v="5"/>
    <n v="3"/>
    <x v="0"/>
    <x v="4"/>
    <x v="1"/>
    <x v="4"/>
    <x v="4"/>
    <x v="303"/>
    <x v="303"/>
    <n v="-0.52822100000000005"/>
    <x v="4"/>
    <n v="-0.52822100000000005"/>
    <n v="-96.729422924437955"/>
    <x v="4"/>
    <e v="#DIV/0!"/>
    <s v="mol/ha/yr"/>
  </r>
  <r>
    <x v="23"/>
    <x v="5"/>
    <n v="3"/>
    <x v="0"/>
    <x v="5"/>
    <x v="1"/>
    <x v="4"/>
    <x v="4"/>
    <x v="304"/>
    <x v="304"/>
    <n v="7.1432999999999996E-2"/>
    <x v="4"/>
    <n v="7.1432999999999996E-2"/>
    <n v="238.98628303780529"/>
    <x v="4"/>
    <e v="#DIV/0!"/>
    <s v="mol/ha/yr"/>
  </r>
  <r>
    <x v="23"/>
    <x v="5"/>
    <n v="3"/>
    <x v="0"/>
    <x v="6"/>
    <x v="1"/>
    <x v="258"/>
    <x v="258"/>
    <x v="305"/>
    <x v="305"/>
    <n v="-0.14858400000000002"/>
    <x v="258"/>
    <n v="-0.15095100000000003"/>
    <n v="-38.77210195603616"/>
    <x v="258"/>
    <n v="-5729.7160382814563"/>
    <s v="mol/ha/yr"/>
  </r>
  <r>
    <x v="23"/>
    <x v="5"/>
    <n v="3"/>
    <x v="0"/>
    <x v="7"/>
    <x v="2"/>
    <x v="259"/>
    <x v="259"/>
    <x v="306"/>
    <x v="306"/>
    <n v="9.7334999999999727E-2"/>
    <x v="259"/>
    <n v="1.0884669999999996"/>
    <n v="3.7304923820689435"/>
    <x v="259"/>
    <n v="105.93967759958491"/>
    <s v="mol/ha/yr"/>
  </r>
  <r>
    <x v="23"/>
    <x v="5"/>
    <n v="3"/>
    <x v="0"/>
    <x v="8"/>
    <x v="3"/>
    <x v="260"/>
    <x v="260"/>
    <x v="307"/>
    <x v="307"/>
    <n v="-5.6796279999999992"/>
    <x v="260"/>
    <n v="-0.23046999999999862"/>
    <n v="-66.670916042084784"/>
    <x v="260"/>
    <n v="-616.95999037687034"/>
    <s v="mol/ha/yr"/>
  </r>
  <r>
    <x v="23"/>
    <x v="5"/>
    <n v="3"/>
    <x v="0"/>
    <x v="9"/>
    <x v="3"/>
    <x v="261"/>
    <x v="261"/>
    <x v="308"/>
    <x v="308"/>
    <n v="1.4145890000000003"/>
    <x v="261"/>
    <n v="1.7827170000000003"/>
    <n v="33.313347367469156"/>
    <x v="261"/>
    <n v="2715.4891199570384"/>
    <s v="mol/ha/yr"/>
  </r>
  <r>
    <x v="23"/>
    <x v="5"/>
    <n v="3"/>
    <x v="0"/>
    <x v="10"/>
    <x v="3"/>
    <x v="262"/>
    <x v="262"/>
    <x v="309"/>
    <x v="309"/>
    <n v="0.14326100000000003"/>
    <x v="262"/>
    <n v="7.4909000000000003E-2"/>
    <n v="40.978898560342344"/>
    <x v="262"/>
    <n v="15187.256409526697"/>
    <s v="mol/ha/yr"/>
  </r>
  <r>
    <x v="23"/>
    <x v="5"/>
    <n v="3"/>
    <x v="0"/>
    <x v="11"/>
    <x v="3"/>
    <x v="263"/>
    <x v="263"/>
    <x v="310"/>
    <x v="310"/>
    <n v="0.11065400000000003"/>
    <x v="263"/>
    <n v="0.63264600000000004"/>
    <n v="7.9265099760100144"/>
    <x v="263"/>
    <n v="718.88421805937196"/>
    <s v="mol/ha/yr"/>
  </r>
  <r>
    <x v="23"/>
    <x v="5"/>
    <n v="3"/>
    <x v="0"/>
    <x v="12"/>
    <x v="4"/>
    <x v="264"/>
    <x v="264"/>
    <x v="311"/>
    <x v="311"/>
    <n v="-8.4290769999999995"/>
    <x v="264"/>
    <n v="0.64398299999999864"/>
    <n v="-16.403455144432861"/>
    <x v="264"/>
    <n v="-31.943162502484608"/>
    <s v="mol/ha/yr"/>
  </r>
  <r>
    <x v="24"/>
    <x v="5"/>
    <n v="3"/>
    <x v="0"/>
    <x v="0"/>
    <x v="0"/>
    <x v="265"/>
    <x v="265"/>
    <x v="312"/>
    <x v="312"/>
    <n v="-4.4208719999999992"/>
    <x v="265"/>
    <n v="-3.6343560000000004"/>
    <n v="-30.90528399185072"/>
    <x v="265"/>
    <n v="-163.41814783278608"/>
    <s v="mol/ha/yr"/>
  </r>
  <r>
    <x v="24"/>
    <x v="5"/>
    <n v="3"/>
    <x v="0"/>
    <x v="1"/>
    <x v="0"/>
    <x v="266"/>
    <x v="266"/>
    <x v="313"/>
    <x v="313"/>
    <n v="-2.4027700000000003"/>
    <x v="266"/>
    <n v="-1.9759069999999994"/>
    <n v="-25.816105548662488"/>
    <x v="266"/>
    <n v="-204.02684838023794"/>
    <s v="mol/ha/yr"/>
  </r>
  <r>
    <x v="24"/>
    <x v="5"/>
    <n v="3"/>
    <x v="0"/>
    <x v="2"/>
    <x v="1"/>
    <x v="267"/>
    <x v="267"/>
    <x v="314"/>
    <x v="314"/>
    <n v="1.084014"/>
    <x v="267"/>
    <n v="1.4771740000000002"/>
    <n v="71.363049559154533"/>
    <x v="267"/>
    <n v="4962.4739530475335"/>
    <s v="mol/ha/yr"/>
  </r>
  <r>
    <x v="24"/>
    <x v="5"/>
    <n v="3"/>
    <x v="0"/>
    <x v="3"/>
    <x v="1"/>
    <x v="268"/>
    <x v="268"/>
    <x v="315"/>
    <x v="315"/>
    <n v="1.8750289999999996"/>
    <x v="268"/>
    <n v="2.2221769999999994"/>
    <n v="21.827792671539637"/>
    <x v="268"/>
    <n v="256.79046584217275"/>
    <s v="mol/ha/yr"/>
  </r>
  <r>
    <x v="24"/>
    <x v="5"/>
    <n v="3"/>
    <x v="0"/>
    <x v="4"/>
    <x v="1"/>
    <x v="4"/>
    <x v="4"/>
    <x v="316"/>
    <x v="316"/>
    <n v="-0.53886299999999998"/>
    <x v="4"/>
    <n v="-0.53886299999999998"/>
    <n v="-96.740679834403906"/>
    <x v="4"/>
    <e v="#DIV/0!"/>
    <s v="mol/ha/yr"/>
  </r>
  <r>
    <x v="24"/>
    <x v="5"/>
    <n v="3"/>
    <x v="0"/>
    <x v="5"/>
    <x v="1"/>
    <x v="4"/>
    <x v="4"/>
    <x v="317"/>
    <x v="317"/>
    <n v="7.0517999999999997E-2"/>
    <x v="4"/>
    <n v="7.0517999999999997E-2"/>
    <n v="232.48714229196884"/>
    <x v="4"/>
    <e v="#DIV/0!"/>
    <s v="mol/ha/yr"/>
  </r>
  <r>
    <x v="24"/>
    <x v="5"/>
    <n v="3"/>
    <x v="0"/>
    <x v="6"/>
    <x v="1"/>
    <x v="269"/>
    <x v="269"/>
    <x v="318"/>
    <x v="318"/>
    <n v="-0.15063499999999996"/>
    <x v="269"/>
    <n v="-0.14973399999999992"/>
    <n v="-39.433555760909108"/>
    <x v="269"/>
    <n v="-5896.6655500280849"/>
    <s v="mol/ha/yr"/>
  </r>
  <r>
    <x v="24"/>
    <x v="5"/>
    <n v="3"/>
    <x v="0"/>
    <x v="7"/>
    <x v="2"/>
    <x v="270"/>
    <x v="270"/>
    <x v="319"/>
    <x v="319"/>
    <n v="9.2364000000000335E-2"/>
    <x v="270"/>
    <n v="1.1289430000000005"/>
    <n v="3.3880884283596813"/>
    <x v="270"/>
    <n v="86.920798217822067"/>
    <s v="mol/ha/yr"/>
  </r>
  <r>
    <x v="24"/>
    <x v="5"/>
    <n v="3"/>
    <x v="0"/>
    <x v="8"/>
    <x v="3"/>
    <x v="271"/>
    <x v="271"/>
    <x v="320"/>
    <x v="320"/>
    <n v="-5.949935"/>
    <x v="271"/>
    <n v="-0.24003199999999936"/>
    <n v="-66.823477062282066"/>
    <x v="271"/>
    <n v="-591.49022205925905"/>
    <s v="mol/ha/yr"/>
  </r>
  <r>
    <x v="24"/>
    <x v="5"/>
    <n v="3"/>
    <x v="0"/>
    <x v="9"/>
    <x v="3"/>
    <x v="272"/>
    <x v="272"/>
    <x v="321"/>
    <x v="321"/>
    <n v="1.4307219999999994"/>
    <x v="272"/>
    <n v="1.8043989999999994"/>
    <n v="33.21393185433358"/>
    <x v="272"/>
    <n v="2668.0835089713478"/>
    <s v="mol/ha/yr"/>
  </r>
  <r>
    <x v="24"/>
    <x v="5"/>
    <n v="3"/>
    <x v="0"/>
    <x v="10"/>
    <x v="3"/>
    <x v="273"/>
    <x v="273"/>
    <x v="322"/>
    <x v="322"/>
    <n v="0.14540600000000004"/>
    <x v="273"/>
    <n v="7.600800000000002E-2"/>
    <n v="40.661405696836162"/>
    <x v="273"/>
    <n v="14729.830907784273"/>
    <s v="mol/ha/yr"/>
  </r>
  <r>
    <x v="24"/>
    <x v="5"/>
    <n v="3"/>
    <x v="0"/>
    <x v="11"/>
    <x v="3"/>
    <x v="274"/>
    <x v="274"/>
    <x v="323"/>
    <x v="323"/>
    <n v="0.11711199999999988"/>
    <x v="274"/>
    <n v="0.66355900000000001"/>
    <n v="8.0085233139716898"/>
    <x v="274"/>
    <n v="692.62516245148902"/>
    <s v="mol/ha/yr"/>
  </r>
  <r>
    <x v="24"/>
    <x v="5"/>
    <n v="3"/>
    <x v="0"/>
    <x v="12"/>
    <x v="4"/>
    <x v="275"/>
    <x v="275"/>
    <x v="324"/>
    <x v="324"/>
    <n v="-8.6479100000000031"/>
    <x v="275"/>
    <n v="0.90388599999999997"/>
    <n v="-16.488562408904897"/>
    <x v="275"/>
    <n v="-31.941341856776411"/>
    <s v="mol/ha/yr"/>
  </r>
  <r>
    <x v="25"/>
    <x v="5"/>
    <n v="3"/>
    <x v="0"/>
    <x v="0"/>
    <x v="0"/>
    <x v="276"/>
    <x v="276"/>
    <x v="325"/>
    <x v="325"/>
    <n v="-4.1044470000000004"/>
    <x v="276"/>
    <n v="-3.3714870000000001"/>
    <n v="-30.670308643160759"/>
    <x v="276"/>
    <n v="-174.84124237917553"/>
    <s v="mol/ha/yr"/>
  </r>
  <r>
    <x v="25"/>
    <x v="5"/>
    <n v="3"/>
    <x v="0"/>
    <x v="1"/>
    <x v="0"/>
    <x v="277"/>
    <x v="277"/>
    <x v="326"/>
    <x v="326"/>
    <n v="-2.2964769999999994"/>
    <x v="277"/>
    <n v="-1.8878449999999987"/>
    <n v="-25.805289862099595"/>
    <x v="277"/>
    <n v="-214.07485671115455"/>
    <s v="mol/ha/yr"/>
  </r>
  <r>
    <x v="25"/>
    <x v="5"/>
    <n v="3"/>
    <x v="0"/>
    <x v="2"/>
    <x v="1"/>
    <x v="278"/>
    <x v="278"/>
    <x v="327"/>
    <x v="327"/>
    <n v="1.0390559999999998"/>
    <x v="278"/>
    <n v="1.4137559999999998"/>
    <n v="72.026718462107937"/>
    <x v="278"/>
    <n v="5265.0505428201122"/>
    <s v="mol/ha/yr"/>
  </r>
  <r>
    <x v="25"/>
    <x v="5"/>
    <n v="3"/>
    <x v="0"/>
    <x v="3"/>
    <x v="1"/>
    <x v="279"/>
    <x v="279"/>
    <x v="328"/>
    <x v="328"/>
    <n v="1.7853480000000008"/>
    <x v="279"/>
    <n v="2.123088000000001"/>
    <n v="22.048609374426906"/>
    <x v="279"/>
    <n v="277.01163049195986"/>
    <s v="mol/ha/yr"/>
  </r>
  <r>
    <x v="25"/>
    <x v="5"/>
    <n v="3"/>
    <x v="0"/>
    <x v="4"/>
    <x v="1"/>
    <x v="4"/>
    <x v="4"/>
    <x v="329"/>
    <x v="329"/>
    <n v="-0.50423400000000007"/>
    <x v="4"/>
    <n v="-0.50423400000000007"/>
    <n v="-96.735910737307393"/>
    <x v="4"/>
    <e v="#DIV/0!"/>
    <s v="mol/ha/yr"/>
  </r>
  <r>
    <x v="25"/>
    <x v="5"/>
    <n v="3"/>
    <x v="0"/>
    <x v="5"/>
    <x v="1"/>
    <x v="4"/>
    <x v="4"/>
    <x v="330"/>
    <x v="330"/>
    <n v="6.1800999999999995E-2"/>
    <x v="4"/>
    <n v="6.1800999999999995E-2"/>
    <n v="216.08741258741256"/>
    <x v="4"/>
    <e v="#DIV/0!"/>
    <s v="mol/ha/yr"/>
  </r>
  <r>
    <x v="25"/>
    <x v="5"/>
    <n v="3"/>
    <x v="0"/>
    <x v="6"/>
    <x v="1"/>
    <x v="280"/>
    <x v="280"/>
    <x v="331"/>
    <x v="331"/>
    <n v="-0.14085"/>
    <x v="280"/>
    <n v="-0.14136699999999999"/>
    <n v="-39.296485496430257"/>
    <x v="280"/>
    <n v="-6232.8171828850354"/>
    <s v="mol/ha/yr"/>
  </r>
  <r>
    <x v="25"/>
    <x v="5"/>
    <n v="3"/>
    <x v="0"/>
    <x v="7"/>
    <x v="2"/>
    <x v="281"/>
    <x v="281"/>
    <x v="332"/>
    <x v="332"/>
    <n v="8.8627999999999929E-2"/>
    <x v="281"/>
    <n v="1.0650050000000002"/>
    <n v="3.4538876305710411"/>
    <x v="281"/>
    <n v="97.587546358242761"/>
    <s v="mol/ha/yr"/>
  </r>
  <r>
    <x v="25"/>
    <x v="5"/>
    <n v="3"/>
    <x v="0"/>
    <x v="8"/>
    <x v="3"/>
    <x v="282"/>
    <x v="282"/>
    <x v="333"/>
    <x v="333"/>
    <n v="-5.691063999999999"/>
    <x v="282"/>
    <n v="-0.22774199999999922"/>
    <n v="-66.889134299083565"/>
    <x v="282"/>
    <n v="-619.68251554875678"/>
    <s v="mol/ha/yr"/>
  </r>
  <r>
    <x v="25"/>
    <x v="5"/>
    <n v="3"/>
    <x v="0"/>
    <x v="9"/>
    <x v="3"/>
    <x v="283"/>
    <x v="283"/>
    <x v="334"/>
    <x v="334"/>
    <n v="1.3282929999999995"/>
    <x v="283"/>
    <n v="1.6786109999999996"/>
    <n v="32.953410731957568"/>
    <x v="283"/>
    <n v="2839.4413625009365"/>
    <s v="mol/ha/yr"/>
  </r>
  <r>
    <x v="25"/>
    <x v="5"/>
    <n v="3"/>
    <x v="0"/>
    <x v="10"/>
    <x v="3"/>
    <x v="284"/>
    <x v="284"/>
    <x v="335"/>
    <x v="335"/>
    <n v="0.14288000000000001"/>
    <x v="284"/>
    <n v="7.4434999999999973E-2"/>
    <n v="40.574425730456099"/>
    <x v="284"/>
    <n v="14919.211797767681"/>
    <s v="mol/ha/yr"/>
  </r>
  <r>
    <x v="25"/>
    <x v="5"/>
    <n v="3"/>
    <x v="0"/>
    <x v="11"/>
    <x v="3"/>
    <x v="285"/>
    <x v="285"/>
    <x v="336"/>
    <x v="336"/>
    <n v="0.11408900000000011"/>
    <x v="285"/>
    <n v="0.63795300000000021"/>
    <n v="8.1321715775653107"/>
    <x v="285"/>
    <n v="737.9046421025937"/>
    <s v="mol/ha/yr"/>
  </r>
  <r>
    <x v="25"/>
    <x v="5"/>
    <n v="3"/>
    <x v="0"/>
    <x v="12"/>
    <x v="4"/>
    <x v="286"/>
    <x v="286"/>
    <x v="337"/>
    <x v="337"/>
    <n v="-8.1769770000000008"/>
    <x v="286"/>
    <n v="0.92197399999999874"/>
    <n v="-16.489143208641828"/>
    <x v="286"/>
    <n v="-33.780343892570706"/>
    <s v="mol/ha/yr"/>
  </r>
  <r>
    <x v="26"/>
    <x v="5"/>
    <n v="3"/>
    <x v="0"/>
    <x v="0"/>
    <x v="0"/>
    <x v="287"/>
    <x v="287"/>
    <x v="338"/>
    <x v="338"/>
    <n v="-3.7180699999999991"/>
    <x v="287"/>
    <n v="-3.0159159999999989"/>
    <n v="-30.808523741009097"/>
    <x v="287"/>
    <n v="-197.41723596206123"/>
    <s v="mol/ha/yr"/>
  </r>
  <r>
    <x v="26"/>
    <x v="5"/>
    <n v="3"/>
    <x v="0"/>
    <x v="1"/>
    <x v="0"/>
    <x v="288"/>
    <x v="288"/>
    <x v="339"/>
    <x v="339"/>
    <n v="-2.1049460000000009"/>
    <x v="288"/>
    <n v="-1.7190390000000013"/>
    <n v="-25.82585979621464"/>
    <x v="288"/>
    <n v="-235.29060021572911"/>
    <s v="mol/ha/yr"/>
  </r>
  <r>
    <x v="26"/>
    <x v="5"/>
    <n v="3"/>
    <x v="0"/>
    <x v="2"/>
    <x v="1"/>
    <x v="289"/>
    <x v="289"/>
    <x v="340"/>
    <x v="340"/>
    <n v="0.97787299999999999"/>
    <x v="289"/>
    <n v="1.325437"/>
    <n v="72.567378433854941"/>
    <x v="289"/>
    <n v="5684.7931485789968"/>
    <s v="mol/ha/yr"/>
  </r>
  <r>
    <x v="26"/>
    <x v="5"/>
    <n v="3"/>
    <x v="0"/>
    <x v="3"/>
    <x v="1"/>
    <x v="290"/>
    <x v="290"/>
    <x v="341"/>
    <x v="341"/>
    <n v="1.6873129999999996"/>
    <x v="290"/>
    <n v="1.9837369999999996"/>
    <n v="22.351669473905915"/>
    <x v="290"/>
    <n v="303.97608051790002"/>
    <s v="mol/ha/yr"/>
  </r>
  <r>
    <x v="26"/>
    <x v="5"/>
    <n v="3"/>
    <x v="0"/>
    <x v="4"/>
    <x v="1"/>
    <x v="4"/>
    <x v="4"/>
    <x v="342"/>
    <x v="342"/>
    <n v="-0.46686900000000003"/>
    <x v="4"/>
    <n v="-0.46686900000000003"/>
    <n v="-96.692479273629516"/>
    <x v="4"/>
    <e v="#DIV/0!"/>
    <s v="mol/ha/yr"/>
  </r>
  <r>
    <x v="26"/>
    <x v="5"/>
    <n v="3"/>
    <x v="0"/>
    <x v="5"/>
    <x v="1"/>
    <x v="4"/>
    <x v="4"/>
    <x v="343"/>
    <x v="343"/>
    <n v="5.9024E-2"/>
    <x v="4"/>
    <n v="5.9024E-2"/>
    <n v="221.95314556462228"/>
    <x v="4"/>
    <e v="#DIV/0!"/>
    <s v="mol/ha/yr"/>
  </r>
  <r>
    <x v="26"/>
    <x v="5"/>
    <n v="3"/>
    <x v="0"/>
    <x v="6"/>
    <x v="1"/>
    <x v="291"/>
    <x v="291"/>
    <x v="344"/>
    <x v="344"/>
    <n v="-0.13092299999999998"/>
    <x v="291"/>
    <n v="-0.12874099999999997"/>
    <n v="-39.734924474416601"/>
    <x v="291"/>
    <n v="-6893.0908378699851"/>
    <s v="mol/ha/yr"/>
  </r>
  <r>
    <x v="26"/>
    <x v="5"/>
    <n v="3"/>
    <x v="0"/>
    <x v="7"/>
    <x v="2"/>
    <x v="292"/>
    <x v="292"/>
    <x v="345"/>
    <x v="345"/>
    <n v="8.5859999999999825E-2"/>
    <x v="292"/>
    <n v="0.98033999999999999"/>
    <n v="3.6364930078193423"/>
    <x v="292"/>
    <n v="118.13961322266131"/>
    <s v="mol/ha/yr"/>
  </r>
  <r>
    <x v="26"/>
    <x v="5"/>
    <n v="3"/>
    <x v="0"/>
    <x v="8"/>
    <x v="3"/>
    <x v="293"/>
    <x v="293"/>
    <x v="346"/>
    <x v="346"/>
    <n v="-5.297974"/>
    <x v="293"/>
    <n v="-0.22271100000000033"/>
    <n v="-66.851626264010449"/>
    <x v="293"/>
    <n v="-665.17558219794694"/>
    <s v="mol/ha/yr"/>
  </r>
  <r>
    <x v="26"/>
    <x v="5"/>
    <n v="3"/>
    <x v="0"/>
    <x v="9"/>
    <x v="3"/>
    <x v="294"/>
    <x v="294"/>
    <x v="347"/>
    <x v="347"/>
    <n v="1.2446710000000003"/>
    <x v="294"/>
    <n v="1.5669250000000003"/>
    <n v="33.304889593872645"/>
    <x v="294"/>
    <n v="3108.8159876141535"/>
    <s v="mol/ha/yr"/>
  </r>
  <r>
    <x v="26"/>
    <x v="5"/>
    <n v="3"/>
    <x v="0"/>
    <x v="10"/>
    <x v="3"/>
    <x v="295"/>
    <x v="295"/>
    <x v="348"/>
    <x v="348"/>
    <n v="0.14028400000000002"/>
    <x v="295"/>
    <n v="7.291000000000003E-2"/>
    <n v="40.895667713225421"/>
    <x v="295"/>
    <n v="15445.088026978052"/>
    <s v="mol/ha/yr"/>
  </r>
  <r>
    <x v="26"/>
    <x v="5"/>
    <n v="3"/>
    <x v="0"/>
    <x v="11"/>
    <x v="3"/>
    <x v="296"/>
    <x v="296"/>
    <x v="349"/>
    <x v="349"/>
    <n v="0.10947700000000005"/>
    <x v="296"/>
    <n v="0.59573500000000001"/>
    <n v="8.3823234403688716"/>
    <x v="296"/>
    <n v="823.99330784807228"/>
    <s v="mol/ha/yr"/>
  </r>
  <r>
    <x v="26"/>
    <x v="5"/>
    <n v="3"/>
    <x v="0"/>
    <x v="12"/>
    <x v="4"/>
    <x v="297"/>
    <x v="297"/>
    <x v="350"/>
    <x v="350"/>
    <n v="-7.414279999999998"/>
    <x v="297"/>
    <n v="1.0308320000000037"/>
    <n v="-16.249919317836"/>
    <x v="297"/>
    <n v="-36.497941816437958"/>
    <s v="mol/ha/yr"/>
  </r>
  <r>
    <x v="27"/>
    <x v="5"/>
    <n v="3"/>
    <x v="0"/>
    <x v="0"/>
    <x v="0"/>
    <x v="298"/>
    <x v="298"/>
    <x v="351"/>
    <x v="351"/>
    <n v="-3.5077790000000011"/>
    <x v="298"/>
    <n v="-2.7815590000000014"/>
    <n v="-30.474294338374253"/>
    <x v="298"/>
    <n v="-206.3013152765692"/>
    <s v="mol/ha/yr"/>
  </r>
  <r>
    <x v="27"/>
    <x v="5"/>
    <n v="3"/>
    <x v="0"/>
    <x v="1"/>
    <x v="0"/>
    <x v="299"/>
    <x v="299"/>
    <x v="352"/>
    <x v="352"/>
    <n v="-2.1013310000000001"/>
    <x v="299"/>
    <n v="-1.7040550000000003"/>
    <n v="-25.827219641818999"/>
    <x v="299"/>
    <n v="-235.94496906336849"/>
    <s v="mol/ha/yr"/>
  </r>
  <r>
    <x v="27"/>
    <x v="5"/>
    <n v="3"/>
    <x v="0"/>
    <x v="2"/>
    <x v="1"/>
    <x v="300"/>
    <x v="300"/>
    <x v="353"/>
    <x v="353"/>
    <n v="0.97338300000000011"/>
    <x v="300"/>
    <n v="1.3072360000000001"/>
    <n v="74.906672843586691"/>
    <x v="300"/>
    <n v="6033.4924386961884"/>
    <s v="mol/ha/yr"/>
  </r>
  <r>
    <x v="27"/>
    <x v="5"/>
    <n v="3"/>
    <x v="0"/>
    <x v="3"/>
    <x v="1"/>
    <x v="301"/>
    <x v="301"/>
    <x v="354"/>
    <x v="354"/>
    <n v="1.7065539999999997"/>
    <x v="301"/>
    <n v="1.9744219999999997"/>
    <n v="23.396614843856355"/>
    <x v="301"/>
    <n v="332.17167088748761"/>
    <s v="mol/ha/yr"/>
  </r>
  <r>
    <x v="27"/>
    <x v="5"/>
    <n v="3"/>
    <x v="0"/>
    <x v="4"/>
    <x v="1"/>
    <x v="4"/>
    <x v="4"/>
    <x v="355"/>
    <x v="355"/>
    <n v="-0.43679500000000004"/>
    <x v="4"/>
    <n v="-0.43679500000000004"/>
    <n v="-96.638841382606145"/>
    <x v="4"/>
    <e v="#DIV/0!"/>
    <s v="mol/ha/yr"/>
  </r>
  <r>
    <x v="27"/>
    <x v="5"/>
    <n v="3"/>
    <x v="0"/>
    <x v="5"/>
    <x v="1"/>
    <x v="4"/>
    <x v="4"/>
    <x v="356"/>
    <x v="356"/>
    <n v="5.4157999999999998E-2"/>
    <x v="4"/>
    <n v="5.4157999999999998E-2"/>
    <n v="204.57824953726438"/>
    <x v="4"/>
    <e v="#DIV/0!"/>
    <s v="mol/ha/yr"/>
  </r>
  <r>
    <x v="27"/>
    <x v="5"/>
    <n v="3"/>
    <x v="0"/>
    <x v="6"/>
    <x v="1"/>
    <x v="302"/>
    <x v="302"/>
    <x v="357"/>
    <x v="357"/>
    <n v="-0.12338000000000002"/>
    <x v="302"/>
    <n v="-0.11892"/>
    <n v="-40.024524672274474"/>
    <x v="302"/>
    <n v="-7453.9618448625279"/>
    <s v="mol/ha/yr"/>
  </r>
  <r>
    <x v="27"/>
    <x v="5"/>
    <n v="3"/>
    <x v="0"/>
    <x v="7"/>
    <x v="2"/>
    <x v="303"/>
    <x v="303"/>
    <x v="358"/>
    <x v="358"/>
    <n v="9.3322000000000127E-2"/>
    <x v="303"/>
    <n v="0.95585600000000026"/>
    <n v="4.0763001336606468"/>
    <x v="303"/>
    <n v="143.20808999809296"/>
    <s v="mol/ha/yr"/>
  </r>
  <r>
    <x v="27"/>
    <x v="5"/>
    <n v="3"/>
    <x v="0"/>
    <x v="8"/>
    <x v="3"/>
    <x v="304"/>
    <x v="304"/>
    <x v="359"/>
    <x v="359"/>
    <n v="-5.2815820000000002"/>
    <x v="304"/>
    <n v="-0.23568099999999959"/>
    <n v="-66.805474181852773"/>
    <x v="304"/>
    <n v="-666.2669904550753"/>
    <s v="mol/ha/yr"/>
  </r>
  <r>
    <x v="27"/>
    <x v="5"/>
    <n v="3"/>
    <x v="0"/>
    <x v="9"/>
    <x v="3"/>
    <x v="305"/>
    <x v="305"/>
    <x v="360"/>
    <x v="360"/>
    <n v="1.1914260000000003"/>
    <x v="305"/>
    <n v="1.4831600000000003"/>
    <n v="34.854985186808292"/>
    <x v="305"/>
    <n v="3577.1790374847164"/>
    <s v="mol/ha/yr"/>
  </r>
  <r>
    <x v="27"/>
    <x v="5"/>
    <n v="3"/>
    <x v="0"/>
    <x v="10"/>
    <x v="3"/>
    <x v="306"/>
    <x v="306"/>
    <x v="361"/>
    <x v="361"/>
    <n v="0.14358799999999999"/>
    <x v="306"/>
    <n v="7.3493000000000031E-2"/>
    <n v="41.0690280471132"/>
    <x v="306"/>
    <n v="15210.290343052853"/>
    <s v="mol/ha/yr"/>
  </r>
  <r>
    <x v="27"/>
    <x v="5"/>
    <n v="3"/>
    <x v="0"/>
    <x v="11"/>
    <x v="3"/>
    <x v="307"/>
    <x v="307"/>
    <x v="362"/>
    <x v="362"/>
    <n v="0.11991299999999994"/>
    <x v="307"/>
    <n v="0.60755199999999998"/>
    <n v="9.0808234406758555"/>
    <x v="307"/>
    <n v="890.89924430821145"/>
    <s v="mol/ha/yr"/>
  </r>
  <r>
    <x v="27"/>
    <x v="5"/>
    <n v="3"/>
    <x v="0"/>
    <x v="12"/>
    <x v="4"/>
    <x v="308"/>
    <x v="308"/>
    <x v="363"/>
    <x v="363"/>
    <n v="-7.1685230000000004"/>
    <x v="308"/>
    <n v="1.1788669999999968"/>
    <n v="-16.177899406083316"/>
    <x v="308"/>
    <n v="-37.588455781879013"/>
    <s v="mol/ha/yr"/>
  </r>
  <r>
    <x v="28"/>
    <x v="7"/>
    <n v="3"/>
    <x v="0"/>
    <x v="0"/>
    <x v="0"/>
    <x v="309"/>
    <x v="309"/>
    <x v="364"/>
    <x v="364"/>
    <n v="-4.396331"/>
    <x v="309"/>
    <n v="-3.7109539999999992"/>
    <n v="-31.118950665312145"/>
    <x v="309"/>
    <n v="-166.18926457307549"/>
    <s v="mol/ha/yr"/>
  </r>
  <r>
    <x v="28"/>
    <x v="7"/>
    <n v="3"/>
    <x v="0"/>
    <x v="1"/>
    <x v="0"/>
    <x v="310"/>
    <x v="310"/>
    <x v="365"/>
    <x v="365"/>
    <n v="-2.268489999999999"/>
    <x v="310"/>
    <n v="-1.9092779999999996"/>
    <n v="-25.525523160196339"/>
    <x v="310"/>
    <n v="-211.86421130828151"/>
    <s v="mol/ha/yr"/>
  </r>
  <r>
    <x v="28"/>
    <x v="7"/>
    <n v="3"/>
    <x v="0"/>
    <x v="2"/>
    <x v="1"/>
    <x v="311"/>
    <x v="311"/>
    <x v="366"/>
    <x v="366"/>
    <n v="1.0320119999999999"/>
    <x v="311"/>
    <n v="1.4094370000000001"/>
    <n v="70.32382655293236"/>
    <x v="311"/>
    <n v="5096.8185595605937"/>
    <s v="mol/ha/yr"/>
  </r>
  <r>
    <x v="28"/>
    <x v="7"/>
    <n v="3"/>
    <x v="0"/>
    <x v="3"/>
    <x v="1"/>
    <x v="312"/>
    <x v="312"/>
    <x v="367"/>
    <x v="367"/>
    <n v="1.7625740000000008"/>
    <x v="312"/>
    <n v="2.092836000000001"/>
    <n v="21.137660897316906"/>
    <x v="312"/>
    <n v="256.05630006224874"/>
    <s v="mol/ha/yr"/>
  </r>
  <r>
    <x v="28"/>
    <x v="7"/>
    <n v="3"/>
    <x v="0"/>
    <x v="4"/>
    <x v="1"/>
    <x v="4"/>
    <x v="4"/>
    <x v="368"/>
    <x v="368"/>
    <n v="-0.53930199999999995"/>
    <x v="4"/>
    <n v="-0.53930199999999995"/>
    <n v="-96.741858233252316"/>
    <x v="4"/>
    <e v="#DIV/0!"/>
    <s v="mol/ha/yr"/>
  </r>
  <r>
    <x v="28"/>
    <x v="7"/>
    <n v="3"/>
    <x v="0"/>
    <x v="5"/>
    <x v="1"/>
    <x v="4"/>
    <x v="4"/>
    <x v="369"/>
    <x v="369"/>
    <n v="7.4083999999999997E-2"/>
    <x v="4"/>
    <n v="7.4083999999999997E-2"/>
    <n v="258.26738713613389"/>
    <x v="4"/>
    <e v="#DIV/0!"/>
    <s v="mol/ha/yr"/>
  </r>
  <r>
    <x v="28"/>
    <x v="7"/>
    <n v="3"/>
    <x v="0"/>
    <x v="6"/>
    <x v="1"/>
    <x v="313"/>
    <x v="313"/>
    <x v="370"/>
    <x v="370"/>
    <n v="-0.14895100000000003"/>
    <x v="313"/>
    <n v="-0.15081299999999995"/>
    <n v="-38.982101590940623"/>
    <x v="313"/>
    <n v="-5793.440573467522"/>
    <s v="mol/ha/yr"/>
  </r>
  <r>
    <x v="28"/>
    <x v="7"/>
    <n v="3"/>
    <x v="0"/>
    <x v="7"/>
    <x v="2"/>
    <x v="314"/>
    <x v="314"/>
    <x v="371"/>
    <x v="371"/>
    <n v="9.5295999999999825E-2"/>
    <x v="314"/>
    <n v="1.0540129999999999"/>
    <n v="3.77105975975797"/>
    <x v="314"/>
    <n v="112.59714329585975"/>
    <s v="mol/ha/yr"/>
  </r>
  <r>
    <x v="28"/>
    <x v="7"/>
    <n v="3"/>
    <x v="0"/>
    <x v="8"/>
    <x v="3"/>
    <x v="315"/>
    <x v="315"/>
    <x v="372"/>
    <x v="372"/>
    <n v="-5.4667809999999992"/>
    <x v="315"/>
    <n v="-0.22521499999999861"/>
    <n v="-66.64605152347248"/>
    <x v="315"/>
    <n v="-640.60582032990749"/>
    <s v="mol/ha/yr"/>
  </r>
  <r>
    <x v="28"/>
    <x v="7"/>
    <n v="3"/>
    <x v="0"/>
    <x v="9"/>
    <x v="3"/>
    <x v="316"/>
    <x v="316"/>
    <x v="373"/>
    <x v="373"/>
    <n v="1.4424459999999995"/>
    <x v="316"/>
    <n v="1.8194189999999995"/>
    <n v="33.214126421957452"/>
    <x v="316"/>
    <n v="2643.1327094789503"/>
    <s v="mol/ha/yr"/>
  </r>
  <r>
    <x v="28"/>
    <x v="7"/>
    <n v="3"/>
    <x v="0"/>
    <x v="10"/>
    <x v="3"/>
    <x v="317"/>
    <x v="317"/>
    <x v="374"/>
    <x v="374"/>
    <n v="0.135266"/>
    <x v="317"/>
    <n v="7.0764999999999967E-2"/>
    <n v="41.048533200617854"/>
    <x v="317"/>
    <n v="16133.043122460267"/>
    <s v="mol/ha/yr"/>
  </r>
  <r>
    <x v="28"/>
    <x v="7"/>
    <n v="3"/>
    <x v="0"/>
    <x v="11"/>
    <x v="3"/>
    <x v="318"/>
    <x v="318"/>
    <x v="375"/>
    <x v="375"/>
    <n v="0.10502999999999996"/>
    <x v="318"/>
    <n v="0.60691699999999993"/>
    <n v="7.8451144499344521"/>
    <x v="318"/>
    <n v="741.36488639486606"/>
    <s v="mol/ha/yr"/>
  </r>
  <r>
    <x v="28"/>
    <x v="7"/>
    <n v="3"/>
    <x v="0"/>
    <x v="12"/>
    <x v="4"/>
    <x v="319"/>
    <x v="319"/>
    <x v="376"/>
    <x v="376"/>
    <n v="-8.1731470000000002"/>
    <x v="319"/>
    <n v="0.59190900000000113"/>
    <n v="-16.174874299659635"/>
    <x v="319"/>
    <n v="-32.059679882931682"/>
    <s v="mol/ha/yr"/>
  </r>
  <r>
    <x v="29"/>
    <x v="7"/>
    <n v="3"/>
    <x v="0"/>
    <x v="0"/>
    <x v="0"/>
    <x v="320"/>
    <x v="320"/>
    <x v="377"/>
    <x v="377"/>
    <n v="-4.4555860000000003"/>
    <x v="320"/>
    <n v="-3.7170699999999997"/>
    <n v="-31.207391403806117"/>
    <x v="320"/>
    <n v="-165.09176570939454"/>
    <s v="mol/ha/yr"/>
  </r>
  <r>
    <x v="29"/>
    <x v="7"/>
    <n v="3"/>
    <x v="0"/>
    <x v="1"/>
    <x v="0"/>
    <x v="321"/>
    <x v="321"/>
    <x v="378"/>
    <x v="378"/>
    <n v="-2.3275100000000002"/>
    <x v="321"/>
    <n v="-1.9420270000000013"/>
    <n v="-25.751284267178026"/>
    <x v="321"/>
    <n v="-210.11648694729104"/>
    <s v="mol/ha/yr"/>
  </r>
  <r>
    <x v="29"/>
    <x v="7"/>
    <n v="3"/>
    <x v="0"/>
    <x v="2"/>
    <x v="1"/>
    <x v="322"/>
    <x v="322"/>
    <x v="379"/>
    <x v="379"/>
    <n v="1.021971"/>
    <x v="322"/>
    <n v="1.3932610000000001"/>
    <n v="70.607267365942562"/>
    <x v="322"/>
    <n v="5163.2476795034863"/>
    <s v="mol/ha/yr"/>
  </r>
  <r>
    <x v="29"/>
    <x v="7"/>
    <n v="3"/>
    <x v="0"/>
    <x v="3"/>
    <x v="1"/>
    <x v="323"/>
    <x v="323"/>
    <x v="380"/>
    <x v="380"/>
    <n v="1.7754030000000007"/>
    <x v="323"/>
    <n v="2.0813190000000006"/>
    <n v="21.661558546137808"/>
    <x v="323"/>
    <n v="267.95608182574949"/>
    <s v="mol/ha/yr"/>
  </r>
  <r>
    <x v="29"/>
    <x v="7"/>
    <n v="3"/>
    <x v="0"/>
    <x v="4"/>
    <x v="1"/>
    <x v="4"/>
    <x v="4"/>
    <x v="381"/>
    <x v="381"/>
    <n v="-0.52457799999999999"/>
    <x v="4"/>
    <n v="-0.52457799999999999"/>
    <n v="-96.699613996409099"/>
    <x v="4"/>
    <e v="#DIV/0!"/>
    <s v="mol/ha/yr"/>
  </r>
  <r>
    <x v="29"/>
    <x v="7"/>
    <n v="3"/>
    <x v="0"/>
    <x v="5"/>
    <x v="1"/>
    <x v="4"/>
    <x v="4"/>
    <x v="382"/>
    <x v="382"/>
    <n v="7.2047E-2"/>
    <x v="4"/>
    <n v="7.2047E-2"/>
    <n v="244.4757380386834"/>
    <x v="4"/>
    <e v="#DIV/0!"/>
    <s v="mol/ha/yr"/>
  </r>
  <r>
    <x v="29"/>
    <x v="7"/>
    <n v="3"/>
    <x v="0"/>
    <x v="6"/>
    <x v="1"/>
    <x v="324"/>
    <x v="324"/>
    <x v="383"/>
    <x v="383"/>
    <n v="-0.14587700000000001"/>
    <x v="324"/>
    <n v="-0.14567899999999998"/>
    <n v="-38.439869932067438"/>
    <x v="324"/>
    <n v="-5683.3424506294086"/>
    <s v="mol/ha/yr"/>
  </r>
  <r>
    <x v="29"/>
    <x v="7"/>
    <n v="3"/>
    <x v="0"/>
    <x v="7"/>
    <x v="2"/>
    <x v="325"/>
    <x v="325"/>
    <x v="384"/>
    <x v="384"/>
    <n v="0.10881700000000016"/>
    <x v="325"/>
    <n v="1.0519800000000001"/>
    <n v="4.3715142319167972"/>
    <x v="325"/>
    <n v="139.17483868617276"/>
    <s v="mol/ha/yr"/>
  </r>
  <r>
    <x v="29"/>
    <x v="7"/>
    <n v="3"/>
    <x v="0"/>
    <x v="8"/>
    <x v="3"/>
    <x v="326"/>
    <x v="326"/>
    <x v="385"/>
    <x v="385"/>
    <n v="-5.4479509999999998"/>
    <x v="326"/>
    <n v="-0.22868200000000005"/>
    <n v="-66.448677753336341"/>
    <x v="326"/>
    <n v="-639.09279077166491"/>
    <s v="mol/ha/yr"/>
  </r>
  <r>
    <x v="29"/>
    <x v="7"/>
    <n v="3"/>
    <x v="0"/>
    <x v="9"/>
    <x v="3"/>
    <x v="327"/>
    <x v="327"/>
    <x v="386"/>
    <x v="386"/>
    <n v="1.3854069999999998"/>
    <x v="327"/>
    <n v="1.7450609999999998"/>
    <n v="33.275568544826911"/>
    <x v="327"/>
    <n v="2768.7654863374564"/>
    <s v="mol/ha/yr"/>
  </r>
  <r>
    <x v="29"/>
    <x v="7"/>
    <n v="3"/>
    <x v="0"/>
    <x v="10"/>
    <x v="3"/>
    <x v="328"/>
    <x v="328"/>
    <x v="387"/>
    <x v="387"/>
    <n v="0.14379700000000001"/>
    <x v="328"/>
    <n v="7.5220999999999982E-2"/>
    <n v="41.310530670405186"/>
    <x v="328"/>
    <n v="15378.505560762147"/>
    <s v="mol/ha/yr"/>
  </r>
  <r>
    <x v="29"/>
    <x v="7"/>
    <n v="3"/>
    <x v="0"/>
    <x v="11"/>
    <x v="3"/>
    <x v="329"/>
    <x v="329"/>
    <x v="388"/>
    <x v="388"/>
    <n v="0.111429"/>
    <x v="329"/>
    <n v="0.60977999999999999"/>
    <n v="8.3519967620075555"/>
    <x v="329"/>
    <n v="796.37032775631405"/>
    <s v="mol/ha/yr"/>
  </r>
  <r>
    <x v="29"/>
    <x v="7"/>
    <n v="3"/>
    <x v="0"/>
    <x v="12"/>
    <x v="4"/>
    <x v="330"/>
    <x v="330"/>
    <x v="389"/>
    <x v="389"/>
    <n v="-8.2826310000000021"/>
    <x v="330"/>
    <n v="0.47063299999999941"/>
    <n v="-16.419339715691912"/>
    <x v="330"/>
    <n v="-32.214085729377118"/>
    <s v="mol/ha/yr"/>
  </r>
  <r>
    <x v="30"/>
    <x v="7"/>
    <n v="3"/>
    <x v="0"/>
    <x v="0"/>
    <x v="0"/>
    <x v="331"/>
    <x v="331"/>
    <x v="390"/>
    <x v="390"/>
    <n v="-4.7182899999999997"/>
    <x v="331"/>
    <n v="-3.8141580000000026"/>
    <n v="-31.731941697250548"/>
    <x v="331"/>
    <n v="-161.12647716864078"/>
    <s v="mol/ha/yr"/>
  </r>
  <r>
    <x v="30"/>
    <x v="7"/>
    <n v="3"/>
    <x v="0"/>
    <x v="1"/>
    <x v="0"/>
    <x v="332"/>
    <x v="332"/>
    <x v="391"/>
    <x v="391"/>
    <n v="-2.4853990000000001"/>
    <x v="332"/>
    <n v="-2.0082370000000003"/>
    <n v="-26.382676126247961"/>
    <x v="332"/>
    <n v="-206.64948597352213"/>
    <s v="mol/ha/yr"/>
  </r>
  <r>
    <x v="30"/>
    <x v="7"/>
    <n v="3"/>
    <x v="0"/>
    <x v="2"/>
    <x v="1"/>
    <x v="333"/>
    <x v="333"/>
    <x v="392"/>
    <x v="392"/>
    <n v="1.0398520000000002"/>
    <x v="333"/>
    <n v="1.4207260000000002"/>
    <n v="70.515938192120913"/>
    <x v="333"/>
    <n v="5033.8010885799777"/>
    <s v="mol/ha/yr"/>
  </r>
  <r>
    <x v="30"/>
    <x v="7"/>
    <n v="3"/>
    <x v="0"/>
    <x v="3"/>
    <x v="1"/>
    <x v="334"/>
    <x v="334"/>
    <x v="393"/>
    <x v="393"/>
    <n v="1.7711290000000002"/>
    <x v="334"/>
    <n v="2.0916600000000001"/>
    <n v="21.25590060307875"/>
    <x v="334"/>
    <n v="257.84442670804651"/>
    <s v="mol/ha/yr"/>
  </r>
  <r>
    <x v="30"/>
    <x v="7"/>
    <n v="3"/>
    <x v="0"/>
    <x v="4"/>
    <x v="1"/>
    <x v="4"/>
    <x v="4"/>
    <x v="394"/>
    <x v="394"/>
    <n v="-0.52854699999999999"/>
    <x v="4"/>
    <n v="-0.52854699999999999"/>
    <n v="-96.6765255150288"/>
    <x v="4"/>
    <e v="#DIV/0!"/>
    <s v="mol/ha/yr"/>
  </r>
  <r>
    <x v="30"/>
    <x v="7"/>
    <n v="3"/>
    <x v="0"/>
    <x v="5"/>
    <x v="1"/>
    <x v="4"/>
    <x v="4"/>
    <x v="395"/>
    <x v="395"/>
    <n v="7.4304999999999996E-2"/>
    <x v="4"/>
    <n v="7.4304999999999996E-2"/>
    <n v="239.77863112717418"/>
    <x v="4"/>
    <e v="#DIV/0!"/>
    <s v="mol/ha/yr"/>
  </r>
  <r>
    <x v="30"/>
    <x v="7"/>
    <n v="3"/>
    <x v="0"/>
    <x v="6"/>
    <x v="1"/>
    <x v="335"/>
    <x v="335"/>
    <x v="396"/>
    <x v="396"/>
    <n v="-0.14841199999999999"/>
    <x v="335"/>
    <n v="-0.14313299999999995"/>
    <n v="-37.905264932291956"/>
    <x v="335"/>
    <n v="-5351.6319617657628"/>
    <s v="mol/ha/yr"/>
  </r>
  <r>
    <x v="30"/>
    <x v="7"/>
    <n v="3"/>
    <x v="0"/>
    <x v="7"/>
    <x v="2"/>
    <x v="336"/>
    <x v="336"/>
    <x v="397"/>
    <x v="397"/>
    <n v="0.11865999999999977"/>
    <x v="336"/>
    <n v="1.0664229999999997"/>
    <n v="4.7701074339467056"/>
    <x v="336"/>
    <n v="154.73842982873737"/>
    <s v="mol/ha/yr"/>
  </r>
  <r>
    <x v="30"/>
    <x v="7"/>
    <n v="3"/>
    <x v="0"/>
    <x v="8"/>
    <x v="3"/>
    <x v="337"/>
    <x v="337"/>
    <x v="398"/>
    <x v="398"/>
    <n v="-5.5275429999999997"/>
    <x v="337"/>
    <n v="-0.22708999999999957"/>
    <n v="-66.395022748301329"/>
    <x v="337"/>
    <n v="-629.02859197101077"/>
    <s v="mol/ha/yr"/>
  </r>
  <r>
    <x v="30"/>
    <x v="7"/>
    <n v="3"/>
    <x v="0"/>
    <x v="9"/>
    <x v="3"/>
    <x v="338"/>
    <x v="338"/>
    <x v="399"/>
    <x v="399"/>
    <n v="1.3535560000000002"/>
    <x v="338"/>
    <n v="1.7109350000000001"/>
    <n v="32.869081321080856"/>
    <x v="338"/>
    <n v="2765.4611273457763"/>
    <s v="mol/ha/yr"/>
  </r>
  <r>
    <x v="30"/>
    <x v="7"/>
    <n v="3"/>
    <x v="0"/>
    <x v="10"/>
    <x v="3"/>
    <x v="339"/>
    <x v="339"/>
    <x v="400"/>
    <x v="400"/>
    <n v="0.15123399999999998"/>
    <x v="339"/>
    <n v="7.934399999999997E-2"/>
    <n v="41.190777736923089"/>
    <x v="339"/>
    <n v="14542.16718378631"/>
    <s v="mol/ha/yr"/>
  </r>
  <r>
    <x v="30"/>
    <x v="7"/>
    <n v="3"/>
    <x v="0"/>
    <x v="11"/>
    <x v="3"/>
    <x v="340"/>
    <x v="340"/>
    <x v="401"/>
    <x v="401"/>
    <n v="0.11458499999999994"/>
    <x v="340"/>
    <n v="0.61954299999999995"/>
    <n v="8.485301326872003"/>
    <x v="340"/>
    <n v="798.88911054807784"/>
    <s v="mol/ha/yr"/>
  </r>
  <r>
    <x v="30"/>
    <x v="7"/>
    <n v="3"/>
    <x v="0"/>
    <x v="12"/>
    <x v="4"/>
    <x v="341"/>
    <x v="341"/>
    <x v="402"/>
    <x v="402"/>
    <n v="-8.784869999999998"/>
    <x v="341"/>
    <n v="0.34177100000000138"/>
    <n v="-16.987262729047909"/>
    <x v="341"/>
    <n v="-32.127108619520001"/>
    <s v="mol/ha/yr"/>
  </r>
  <r>
    <x v="31"/>
    <x v="7"/>
    <n v="3"/>
    <x v="0"/>
    <x v="0"/>
    <x v="0"/>
    <x v="342"/>
    <x v="342"/>
    <x v="403"/>
    <x v="403"/>
    <n v="-4.5679719999999993"/>
    <x v="342"/>
    <n v="-3.7777350000000016"/>
    <n v="-31.372188658994165"/>
    <x v="342"/>
    <n v="-162.55009454243327"/>
    <s v="mol/ha/yr"/>
  </r>
  <r>
    <x v="31"/>
    <x v="7"/>
    <n v="3"/>
    <x v="0"/>
    <x v="1"/>
    <x v="0"/>
    <x v="343"/>
    <x v="343"/>
    <x v="404"/>
    <x v="404"/>
    <n v="-2.398587"/>
    <x v="343"/>
    <n v="-1.9856609999999995"/>
    <n v="-25.95550618218579"/>
    <x v="343"/>
    <n v="-206.94530169993058"/>
    <s v="mol/ha/yr"/>
  </r>
  <r>
    <x v="31"/>
    <x v="7"/>
    <n v="3"/>
    <x v="0"/>
    <x v="2"/>
    <x v="1"/>
    <x v="344"/>
    <x v="344"/>
    <x v="405"/>
    <x v="405"/>
    <n v="1.0416690000000002"/>
    <x v="344"/>
    <n v="1.4181950000000003"/>
    <n v="70.90664780667511"/>
    <x v="344"/>
    <n v="5087.8553437344262"/>
    <s v="mol/ha/yr"/>
  </r>
  <r>
    <x v="31"/>
    <x v="7"/>
    <n v="3"/>
    <x v="0"/>
    <x v="3"/>
    <x v="1"/>
    <x v="345"/>
    <x v="345"/>
    <x v="406"/>
    <x v="406"/>
    <n v="1.7953700000000001"/>
    <x v="345"/>
    <n v="2.0961420000000004"/>
    <n v="21.606506851581855"/>
    <x v="345"/>
    <n v="263.36185243969419"/>
    <s v="mol/ha/yr"/>
  </r>
  <r>
    <x v="31"/>
    <x v="7"/>
    <n v="3"/>
    <x v="0"/>
    <x v="4"/>
    <x v="1"/>
    <x v="4"/>
    <x v="4"/>
    <x v="407"/>
    <x v="407"/>
    <n v="-0.52661999999999998"/>
    <x v="4"/>
    <n v="-0.52661999999999998"/>
    <n v="-96.671867829279492"/>
    <x v="4"/>
    <e v="#DIV/0!"/>
    <s v="mol/ha/yr"/>
  </r>
  <r>
    <x v="31"/>
    <x v="7"/>
    <n v="3"/>
    <x v="0"/>
    <x v="5"/>
    <x v="1"/>
    <x v="4"/>
    <x v="4"/>
    <x v="408"/>
    <x v="408"/>
    <n v="7.3982999999999993E-2"/>
    <x v="4"/>
    <n v="7.3982999999999993E-2"/>
    <n v="243.78212732305258"/>
    <x v="4"/>
    <e v="#DIV/0!"/>
    <s v="mol/ha/yr"/>
  </r>
  <r>
    <x v="31"/>
    <x v="7"/>
    <n v="3"/>
    <x v="0"/>
    <x v="6"/>
    <x v="1"/>
    <x v="346"/>
    <x v="346"/>
    <x v="409"/>
    <x v="409"/>
    <n v="-0.14722100000000002"/>
    <x v="346"/>
    <n v="-0.145344"/>
    <n v="-38.104913331452522"/>
    <x v="346"/>
    <n v="-5493.7990473234095"/>
    <s v="mol/ha/yr"/>
  </r>
  <r>
    <x v="31"/>
    <x v="7"/>
    <n v="3"/>
    <x v="0"/>
    <x v="7"/>
    <x v="2"/>
    <x v="347"/>
    <x v="347"/>
    <x v="410"/>
    <x v="410"/>
    <n v="0.11905399999999977"/>
    <x v="347"/>
    <n v="1.0641069999999995"/>
    <n v="4.7692872228257821"/>
    <x v="347"/>
    <n v="154.66018876498609"/>
    <s v="mol/ha/yr"/>
  </r>
  <r>
    <x v="31"/>
    <x v="7"/>
    <n v="3"/>
    <x v="0"/>
    <x v="8"/>
    <x v="3"/>
    <x v="348"/>
    <x v="348"/>
    <x v="411"/>
    <x v="411"/>
    <n v="-5.5214219999999994"/>
    <x v="348"/>
    <n v="-0.23583899999999947"/>
    <n v="-66.382992536842394"/>
    <x v="348"/>
    <n v="-629.35390627563152"/>
    <s v="mol/ha/yr"/>
  </r>
  <r>
    <x v="31"/>
    <x v="7"/>
    <n v="3"/>
    <x v="0"/>
    <x v="9"/>
    <x v="3"/>
    <x v="349"/>
    <x v="349"/>
    <x v="412"/>
    <x v="412"/>
    <n v="1.3834330000000001"/>
    <x v="349"/>
    <n v="1.7406060000000001"/>
    <n v="33.35410782903547"/>
    <x v="349"/>
    <n v="2786.6735624160251"/>
    <s v="mol/ha/yr"/>
  </r>
  <r>
    <x v="31"/>
    <x v="7"/>
    <n v="3"/>
    <x v="0"/>
    <x v="10"/>
    <x v="3"/>
    <x v="350"/>
    <x v="350"/>
    <x v="413"/>
    <x v="413"/>
    <n v="0.15012399999999998"/>
    <x v="350"/>
    <n v="7.8531999999999991E-2"/>
    <n v="41.431461350157164"/>
    <x v="350"/>
    <n v="14820.510474028191"/>
    <s v="mol/ha/yr"/>
  </r>
  <r>
    <x v="31"/>
    <x v="7"/>
    <n v="3"/>
    <x v="0"/>
    <x v="11"/>
    <x v="3"/>
    <x v="351"/>
    <x v="351"/>
    <x v="414"/>
    <x v="414"/>
    <n v="0.11834900000000004"/>
    <x v="351"/>
    <n v="0.62248900000000007"/>
    <n v="8.7509640190740861"/>
    <x v="351"/>
    <n v="824.9260694157947"/>
    <s v="mol/ha/yr"/>
  </r>
  <r>
    <x v="31"/>
    <x v="7"/>
    <n v="3"/>
    <x v="0"/>
    <x v="12"/>
    <x v="4"/>
    <x v="352"/>
    <x v="352"/>
    <x v="415"/>
    <x v="415"/>
    <n v="-8.4798400000000029"/>
    <x v="352"/>
    <n v="0.42285499999999843"/>
    <n v="-16.556397611343147"/>
    <x v="352"/>
    <n v="-31.83901987634205"/>
    <s v="mol/ha/yr"/>
  </r>
  <r>
    <x v="32"/>
    <x v="8"/>
    <n v="3"/>
    <x v="0"/>
    <x v="0"/>
    <x v="0"/>
    <x v="353"/>
    <x v="353"/>
    <x v="416"/>
    <x v="416"/>
    <n v="-10.975413"/>
    <x v="353"/>
    <n v="-9.0816100000000013"/>
    <n v="-31.901264143572668"/>
    <x v="353"/>
    <n v="-57.171700049497773"/>
    <s v="mol/ha/yr"/>
  </r>
  <r>
    <x v="32"/>
    <x v="8"/>
    <n v="3"/>
    <x v="0"/>
    <x v="1"/>
    <x v="0"/>
    <x v="354"/>
    <x v="354"/>
    <x v="417"/>
    <x v="417"/>
    <n v="-5.6285840000000018"/>
    <x v="354"/>
    <n v="-4.6402620000000017"/>
    <n v="-27.487823322619509"/>
    <x v="354"/>
    <n v="-90.086289491507415"/>
    <s v="mol/ha/yr"/>
  </r>
  <r>
    <x v="32"/>
    <x v="8"/>
    <n v="3"/>
    <x v="0"/>
    <x v="2"/>
    <x v="1"/>
    <x v="355"/>
    <x v="355"/>
    <x v="418"/>
    <x v="418"/>
    <n v="1.625213"/>
    <x v="355"/>
    <n v="2.2259359999999999"/>
    <n v="71.031074316737843"/>
    <x v="355"/>
    <n v="3115.7231885205874"/>
    <s v="mol/ha/yr"/>
  </r>
  <r>
    <x v="32"/>
    <x v="8"/>
    <n v="3"/>
    <x v="0"/>
    <x v="3"/>
    <x v="1"/>
    <x v="356"/>
    <x v="356"/>
    <x v="419"/>
    <x v="419"/>
    <n v="2.7208480000000002"/>
    <x v="356"/>
    <n v="3.1600140000000003"/>
    <n v="20.207896730616365"/>
    <x v="356"/>
    <n v="140.61915192422123"/>
    <s v="mol/ha/yr"/>
  </r>
  <r>
    <x v="32"/>
    <x v="8"/>
    <n v="3"/>
    <x v="0"/>
    <x v="4"/>
    <x v="1"/>
    <x v="4"/>
    <x v="4"/>
    <x v="420"/>
    <x v="420"/>
    <n v="-0.85163599999999995"/>
    <x v="4"/>
    <n v="-0.85163599999999995"/>
    <n v="-96.723070929903727"/>
    <x v="4"/>
    <e v="#DIV/0!"/>
    <s v="mol/ha/yr"/>
  </r>
  <r>
    <x v="32"/>
    <x v="8"/>
    <n v="3"/>
    <x v="0"/>
    <x v="5"/>
    <x v="1"/>
    <x v="4"/>
    <x v="4"/>
    <x v="421"/>
    <x v="421"/>
    <n v="0.13940000000000002"/>
    <x v="4"/>
    <n v="0.13940000000000002"/>
    <n v="205.15990404285697"/>
    <x v="4"/>
    <e v="#DIV/0!"/>
    <s v="mol/ha/yr"/>
  </r>
  <r>
    <x v="32"/>
    <x v="8"/>
    <n v="3"/>
    <x v="0"/>
    <x v="6"/>
    <x v="1"/>
    <x v="357"/>
    <x v="357"/>
    <x v="422"/>
    <x v="422"/>
    <n v="-0.25020200000000004"/>
    <x v="357"/>
    <n v="-0.24623700000000004"/>
    <n v="-31.229654704131971"/>
    <x v="357"/>
    <n v="-1945.0705436639612"/>
    <s v="mol/ha/yr"/>
  </r>
  <r>
    <x v="32"/>
    <x v="8"/>
    <n v="3"/>
    <x v="0"/>
    <x v="7"/>
    <x v="2"/>
    <x v="358"/>
    <x v="358"/>
    <x v="423"/>
    <x v="423"/>
    <n v="0.40928500000000057"/>
    <x v="358"/>
    <n v="1.9266460000000007"/>
    <n v="10.431712344356502"/>
    <x v="358"/>
    <n v="215.42421127255068"/>
    <s v="mol/ha/yr"/>
  </r>
  <r>
    <x v="32"/>
    <x v="8"/>
    <n v="3"/>
    <x v="0"/>
    <x v="8"/>
    <x v="3"/>
    <x v="359"/>
    <x v="359"/>
    <x v="424"/>
    <x v="424"/>
    <n v="-8.7654320000000006"/>
    <x v="359"/>
    <n v="-0.3133050000000015"/>
    <n v="-64.64983385479664"/>
    <x v="359"/>
    <n v="-375.40497292431769"/>
    <s v="mol/ha/yr"/>
  </r>
  <r>
    <x v="32"/>
    <x v="8"/>
    <n v="3"/>
    <x v="0"/>
    <x v="9"/>
    <x v="3"/>
    <x v="360"/>
    <x v="360"/>
    <x v="425"/>
    <x v="425"/>
    <n v="2.1474060000000001"/>
    <x v="360"/>
    <n v="2.6544030000000003"/>
    <n v="36.861396626592558"/>
    <x v="360"/>
    <n v="2139.0721468199413"/>
    <s v="mol/ha/yr"/>
  </r>
  <r>
    <x v="32"/>
    <x v="8"/>
    <n v="3"/>
    <x v="0"/>
    <x v="10"/>
    <x v="3"/>
    <x v="361"/>
    <x v="361"/>
    <x v="426"/>
    <x v="426"/>
    <n v="0.21492"/>
    <x v="361"/>
    <n v="0.11260100000000001"/>
    <n v="41.938473846994434"/>
    <x v="361"/>
    <n v="10614.114345058591"/>
    <s v="mol/ha/yr"/>
  </r>
  <r>
    <x v="32"/>
    <x v="8"/>
    <n v="3"/>
    <x v="0"/>
    <x v="11"/>
    <x v="3"/>
    <x v="362"/>
    <x v="362"/>
    <x v="427"/>
    <x v="427"/>
    <n v="0.24063400000000001"/>
    <x v="362"/>
    <n v="1.0328189999999999"/>
    <n v="11.336756807688687"/>
    <x v="362"/>
    <n v="656.6104199100397"/>
    <s v="mol/ha/yr"/>
  </r>
  <r>
    <x v="32"/>
    <x v="8"/>
    <n v="3"/>
    <x v="0"/>
    <x v="12"/>
    <x v="4"/>
    <x v="363"/>
    <x v="363"/>
    <x v="428"/>
    <x v="428"/>
    <n v="-18.973561000000004"/>
    <x v="363"/>
    <n v="-3.8812309999999997"/>
    <n v="-19.296711644856547"/>
    <x v="363"/>
    <n v="-14.563622196951782"/>
    <s v="mol/ha/yr"/>
  </r>
  <r>
    <x v="33"/>
    <x v="7"/>
    <n v="3"/>
    <x v="0"/>
    <x v="0"/>
    <x v="0"/>
    <x v="364"/>
    <x v="364"/>
    <x v="429"/>
    <x v="429"/>
    <n v="-5.734557999999998"/>
    <x v="364"/>
    <n v="-4.8662179999999982"/>
    <n v="-30.344755693982744"/>
    <x v="364"/>
    <n v="-115.77628635601189"/>
    <s v="mol/ha/yr"/>
  </r>
  <r>
    <x v="33"/>
    <x v="7"/>
    <n v="3"/>
    <x v="0"/>
    <x v="1"/>
    <x v="0"/>
    <x v="365"/>
    <x v="276"/>
    <x v="430"/>
    <x v="430"/>
    <n v="-3.1772099999999988"/>
    <x v="365"/>
    <n v="-2.7085859999999986"/>
    <n v="-25.844732151332899"/>
    <x v="365"/>
    <n v="-150.73237680727638"/>
    <s v="mol/ha/yr"/>
  </r>
  <r>
    <x v="33"/>
    <x v="7"/>
    <n v="3"/>
    <x v="0"/>
    <x v="2"/>
    <x v="1"/>
    <x v="366"/>
    <x v="365"/>
    <x v="431"/>
    <x v="431"/>
    <n v="1.2734350000000001"/>
    <x v="366"/>
    <n v="1.7283580000000001"/>
    <n v="72.315720371756427"/>
    <x v="366"/>
    <n v="4251.2775612664836"/>
    <s v="mol/ha/yr"/>
  </r>
  <r>
    <x v="33"/>
    <x v="7"/>
    <n v="3"/>
    <x v="0"/>
    <x v="3"/>
    <x v="1"/>
    <x v="367"/>
    <x v="366"/>
    <x v="432"/>
    <x v="432"/>
    <n v="2.2192280000000011"/>
    <x v="367"/>
    <n v="2.5783140000000024"/>
    <n v="22.155561587780586"/>
    <x v="367"/>
    <n v="219.5879039606483"/>
    <s v="mol/ha/yr"/>
  </r>
  <r>
    <x v="33"/>
    <x v="7"/>
    <n v="3"/>
    <x v="0"/>
    <x v="4"/>
    <x v="1"/>
    <x v="4"/>
    <x v="4"/>
    <x v="433"/>
    <x v="433"/>
    <n v="-0.62090999999999996"/>
    <x v="4"/>
    <n v="-0.62090999999999996"/>
    <n v="-96.702903065038626"/>
    <x v="4"/>
    <e v="#DIV/0!"/>
    <s v="mol/ha/yr"/>
  </r>
  <r>
    <x v="33"/>
    <x v="7"/>
    <n v="3"/>
    <x v="0"/>
    <x v="5"/>
    <x v="1"/>
    <x v="4"/>
    <x v="4"/>
    <x v="434"/>
    <x v="434"/>
    <n v="8.6865999999999999E-2"/>
    <x v="4"/>
    <n v="8.6865999999999999E-2"/>
    <n v="216.34828522328212"/>
    <x v="4"/>
    <e v="#DIV/0!"/>
    <s v="mol/ha/yr"/>
  </r>
  <r>
    <x v="33"/>
    <x v="7"/>
    <n v="3"/>
    <x v="0"/>
    <x v="6"/>
    <x v="1"/>
    <x v="368"/>
    <x v="367"/>
    <x v="435"/>
    <x v="435"/>
    <n v="-0.17250600000000005"/>
    <x v="368"/>
    <n v="-0.17758399999999996"/>
    <n v="-36.279322136556935"/>
    <x v="368"/>
    <n v="-4167.5551408596903"/>
    <s v="mol/ha/yr"/>
  </r>
  <r>
    <x v="33"/>
    <x v="7"/>
    <n v="3"/>
    <x v="0"/>
    <x v="7"/>
    <x v="2"/>
    <x v="369"/>
    <x v="368"/>
    <x v="436"/>
    <x v="436"/>
    <n v="0.18508799999999992"/>
    <x v="369"/>
    <n v="1.3596630000000001"/>
    <n v="5.9835224251162566"/>
    <x v="369"/>
    <n v="154.25719516651398"/>
    <s v="mol/ha/yr"/>
  </r>
  <r>
    <x v="33"/>
    <x v="7"/>
    <n v="3"/>
    <x v="0"/>
    <x v="8"/>
    <x v="3"/>
    <x v="370"/>
    <x v="369"/>
    <x v="437"/>
    <x v="437"/>
    <n v="-6.9282799999999991"/>
    <x v="370"/>
    <n v="-0.28588899999999917"/>
    <n v="-66.160001611916414"/>
    <x v="370"/>
    <n v="-497.58562997090144"/>
    <s v="mol/ha/yr"/>
  </r>
  <r>
    <x v="33"/>
    <x v="7"/>
    <n v="3"/>
    <x v="0"/>
    <x v="9"/>
    <x v="3"/>
    <x v="371"/>
    <x v="370"/>
    <x v="438"/>
    <x v="438"/>
    <n v="1.6469659999999999"/>
    <x v="371"/>
    <n v="2.0571089999999996"/>
    <n v="34.682087984819582"/>
    <x v="371"/>
    <n v="2512.6115068685476"/>
    <s v="mol/ha/yr"/>
  </r>
  <r>
    <x v="33"/>
    <x v="7"/>
    <n v="3"/>
    <x v="0"/>
    <x v="10"/>
    <x v="3"/>
    <x v="372"/>
    <x v="371"/>
    <x v="439"/>
    <x v="439"/>
    <n v="0.17234699999999997"/>
    <x v="372"/>
    <n v="8.9618999999999949E-2"/>
    <n v="41.17194573378594"/>
    <x v="372"/>
    <n v="12744.238346502649"/>
    <s v="mol/ha/yr"/>
  </r>
  <r>
    <x v="33"/>
    <x v="7"/>
    <n v="3"/>
    <x v="0"/>
    <x v="11"/>
    <x v="3"/>
    <x v="373"/>
    <x v="372"/>
    <x v="440"/>
    <x v="440"/>
    <n v="0.15985099999999997"/>
    <x v="373"/>
    <n v="0.79714200000000002"/>
    <n v="9.3217309561755979"/>
    <x v="373"/>
    <n v="683.51130523483437"/>
    <s v="mol/ha/yr"/>
  </r>
  <r>
    <x v="33"/>
    <x v="7"/>
    <n v="3"/>
    <x v="0"/>
    <x v="12"/>
    <x v="4"/>
    <x v="374"/>
    <x v="373"/>
    <x v="441"/>
    <x v="441"/>
    <n v="-10.889682999999998"/>
    <x v="374"/>
    <n v="3.7884000000005358E-2"/>
    <n v="-16.863833173212587"/>
    <x v="374"/>
    <n v="-24.891275825904117"/>
    <s v="mol/ha/yr"/>
  </r>
  <r>
    <x v="34"/>
    <x v="7"/>
    <n v="3"/>
    <x v="0"/>
    <x v="0"/>
    <x v="0"/>
    <x v="375"/>
    <x v="374"/>
    <x v="442"/>
    <x v="442"/>
    <n v="-4.8849029999999996"/>
    <x v="375"/>
    <n v="-4.0059430000000003"/>
    <n v="-30.384142807436092"/>
    <x v="375"/>
    <n v="-140.89909375314562"/>
    <s v="mol/ha/yr"/>
  </r>
  <r>
    <x v="34"/>
    <x v="7"/>
    <n v="3"/>
    <x v="0"/>
    <x v="1"/>
    <x v="0"/>
    <x v="376"/>
    <x v="375"/>
    <x v="443"/>
    <x v="443"/>
    <n v="-2.8377110000000005"/>
    <x v="376"/>
    <n v="-2.3610860000000002"/>
    <n v="-26.059957598206367"/>
    <x v="376"/>
    <n v="-174.13281292481423"/>
    <s v="mol/ha/yr"/>
  </r>
  <r>
    <x v="34"/>
    <x v="7"/>
    <n v="3"/>
    <x v="0"/>
    <x v="2"/>
    <x v="1"/>
    <x v="377"/>
    <x v="376"/>
    <x v="444"/>
    <x v="444"/>
    <n v="1.1606449999999999"/>
    <x v="377"/>
    <n v="1.5668309999999999"/>
    <n v="73.84858636278318"/>
    <x v="377"/>
    <n v="4853.2058622982067"/>
    <s v="mol/ha/yr"/>
  </r>
  <r>
    <x v="34"/>
    <x v="7"/>
    <n v="3"/>
    <x v="0"/>
    <x v="3"/>
    <x v="1"/>
    <x v="378"/>
    <x v="377"/>
    <x v="445"/>
    <x v="445"/>
    <n v="2.0319489999999991"/>
    <x v="378"/>
    <n v="2.3435639999999998"/>
    <n v="22.8257069743721"/>
    <x v="378"/>
    <n v="259.140686453245"/>
    <s v="mol/ha/yr"/>
  </r>
  <r>
    <x v="34"/>
    <x v="7"/>
    <n v="3"/>
    <x v="0"/>
    <x v="4"/>
    <x v="1"/>
    <x v="4"/>
    <x v="4"/>
    <x v="446"/>
    <x v="446"/>
    <n v="-0.53948400000000007"/>
    <x v="4"/>
    <n v="-0.53948400000000007"/>
    <n v="-96.662318674387933"/>
    <x v="4"/>
    <e v="#DIV/0!"/>
    <s v="mol/ha/yr"/>
  </r>
  <r>
    <x v="34"/>
    <x v="7"/>
    <n v="3"/>
    <x v="0"/>
    <x v="5"/>
    <x v="1"/>
    <x v="4"/>
    <x v="4"/>
    <x v="447"/>
    <x v="447"/>
    <n v="7.3296E-2"/>
    <x v="4"/>
    <n v="7.3296E-2"/>
    <n v="205.84138395866097"/>
    <x v="4"/>
    <e v="#DIV/0!"/>
    <s v="mol/ha/yr"/>
  </r>
  <r>
    <x v="34"/>
    <x v="7"/>
    <n v="3"/>
    <x v="0"/>
    <x v="6"/>
    <x v="1"/>
    <x v="379"/>
    <x v="378"/>
    <x v="448"/>
    <x v="448"/>
    <n v="-0.15329100000000001"/>
    <x v="379"/>
    <n v="-0.15209"/>
    <n v="-37.038710503615903"/>
    <x v="379"/>
    <n v="-4913.741286750319"/>
    <s v="mol/ha/yr"/>
  </r>
  <r>
    <x v="34"/>
    <x v="7"/>
    <n v="3"/>
    <x v="0"/>
    <x v="7"/>
    <x v="2"/>
    <x v="380"/>
    <x v="379"/>
    <x v="449"/>
    <x v="449"/>
    <n v="0.16175300000000004"/>
    <x v="380"/>
    <n v="1.1992240000000001"/>
    <n v="5.9026746374712005"/>
    <x v="380"/>
    <n v="177.64885541989366"/>
    <s v="mol/ha/yr"/>
  </r>
  <r>
    <x v="34"/>
    <x v="7"/>
    <n v="3"/>
    <x v="0"/>
    <x v="8"/>
    <x v="3"/>
    <x v="381"/>
    <x v="380"/>
    <x v="450"/>
    <x v="450"/>
    <n v="-6.2811240000000002"/>
    <x v="381"/>
    <n v="-0.26971399999999957"/>
    <n v="-66.249335383882581"/>
    <x v="381"/>
    <n v="-550.57933314498757"/>
    <s v="mol/ha/yr"/>
  </r>
  <r>
    <x v="34"/>
    <x v="7"/>
    <n v="3"/>
    <x v="0"/>
    <x v="9"/>
    <x v="3"/>
    <x v="382"/>
    <x v="381"/>
    <x v="451"/>
    <x v="451"/>
    <n v="1.4459780000000002"/>
    <x v="382"/>
    <n v="1.7968480000000002"/>
    <n v="35.316415226735579"/>
    <x v="382"/>
    <n v="2994.2568150357565"/>
    <s v="mol/ha/yr"/>
  </r>
  <r>
    <x v="34"/>
    <x v="7"/>
    <n v="3"/>
    <x v="0"/>
    <x v="10"/>
    <x v="3"/>
    <x v="383"/>
    <x v="382"/>
    <x v="452"/>
    <x v="452"/>
    <n v="0.16588300000000006"/>
    <x v="383"/>
    <n v="8.5610000000000075E-2"/>
    <n v="41.233451486694086"/>
    <x v="383"/>
    <n v="13278.851629429311"/>
    <s v="mol/ha/yr"/>
  </r>
  <r>
    <x v="34"/>
    <x v="7"/>
    <n v="3"/>
    <x v="0"/>
    <x v="11"/>
    <x v="3"/>
    <x v="384"/>
    <x v="383"/>
    <x v="453"/>
    <x v="453"/>
    <n v="0.15075700000000003"/>
    <x v="384"/>
    <n v="0.72839300000000007"/>
    <n v="9.6553380492319327"/>
    <x v="384"/>
    <n v="788.95832019266118"/>
    <s v="mol/ha/yr"/>
  </r>
  <r>
    <x v="34"/>
    <x v="7"/>
    <n v="3"/>
    <x v="0"/>
    <x v="12"/>
    <x v="4"/>
    <x v="385"/>
    <x v="384"/>
    <x v="454"/>
    <x v="454"/>
    <n v="-9.5062520000000035"/>
    <x v="385"/>
    <n v="0.46544899999999245"/>
    <n v="-16.757902796128104"/>
    <x v="385"/>
    <n v="-28.865785180377802"/>
    <s v="mol/ha/yr"/>
  </r>
  <r>
    <x v="35"/>
    <x v="7"/>
    <n v="3"/>
    <x v="0"/>
    <x v="0"/>
    <x v="0"/>
    <x v="386"/>
    <x v="385"/>
    <x v="455"/>
    <x v="455"/>
    <n v="-6.4768309999999989"/>
    <x v="386"/>
    <n v="-5.4811459999999972"/>
    <n v="-30.41729798961163"/>
    <x v="386"/>
    <n v="-100.60862679668632"/>
    <s v="mol/ha/yr"/>
  </r>
  <r>
    <x v="35"/>
    <x v="7"/>
    <n v="3"/>
    <x v="0"/>
    <x v="1"/>
    <x v="0"/>
    <x v="387"/>
    <x v="386"/>
    <x v="456"/>
    <x v="456"/>
    <n v="-3.616245000000001"/>
    <x v="387"/>
    <n v="-3.0745600000000035"/>
    <n v="-26.133684977169992"/>
    <x v="387"/>
    <n v="-133.76456529895998"/>
    <s v="mol/ha/yr"/>
  </r>
  <r>
    <x v="35"/>
    <x v="7"/>
    <n v="3"/>
    <x v="0"/>
    <x v="2"/>
    <x v="1"/>
    <x v="388"/>
    <x v="387"/>
    <x v="457"/>
    <x v="457"/>
    <n v="1.3581389999999998"/>
    <x v="388"/>
    <n v="1.8514659999999998"/>
    <n v="71.49033136956821"/>
    <x v="388"/>
    <n v="3871.0710750884518"/>
    <s v="mol/ha/yr"/>
  </r>
  <r>
    <x v="35"/>
    <x v="7"/>
    <n v="3"/>
    <x v="0"/>
    <x v="3"/>
    <x v="1"/>
    <x v="389"/>
    <x v="388"/>
    <x v="458"/>
    <x v="458"/>
    <n v="2.3761720000000004"/>
    <x v="389"/>
    <n v="2.7664200000000001"/>
    <n v="21.843707086795426"/>
    <x v="389"/>
    <n v="196.46424353903663"/>
    <s v="mol/ha/yr"/>
  </r>
  <r>
    <x v="35"/>
    <x v="7"/>
    <n v="3"/>
    <x v="0"/>
    <x v="4"/>
    <x v="1"/>
    <x v="4"/>
    <x v="4"/>
    <x v="459"/>
    <x v="459"/>
    <n v="-0.67972900000000003"/>
    <x v="4"/>
    <n v="-0.67972900000000003"/>
    <n v="-96.700487394049404"/>
    <x v="4"/>
    <e v="#DIV/0!"/>
    <s v="mol/ha/yr"/>
  </r>
  <r>
    <x v="35"/>
    <x v="7"/>
    <n v="3"/>
    <x v="0"/>
    <x v="5"/>
    <x v="1"/>
    <x v="4"/>
    <x v="4"/>
    <x v="460"/>
    <x v="460"/>
    <n v="9.3284999999999979E-2"/>
    <x v="4"/>
    <n v="9.3284999999999979E-2"/>
    <n v="206.04996355443637"/>
    <x v="4"/>
    <e v="#DIV/0!"/>
    <s v="mol/ha/yr"/>
  </r>
  <r>
    <x v="35"/>
    <x v="7"/>
    <n v="3"/>
    <x v="0"/>
    <x v="6"/>
    <x v="1"/>
    <x v="390"/>
    <x v="389"/>
    <x v="461"/>
    <x v="461"/>
    <n v="-0.19224499999999994"/>
    <x v="390"/>
    <n v="-0.19760799999999995"/>
    <n v="-35.553586983257468"/>
    <x v="390"/>
    <n v="-3525.7680569828781"/>
    <s v="mol/ha/yr"/>
  </r>
  <r>
    <x v="35"/>
    <x v="7"/>
    <n v="3"/>
    <x v="0"/>
    <x v="7"/>
    <x v="2"/>
    <x v="391"/>
    <x v="390"/>
    <x v="462"/>
    <x v="462"/>
    <n v="0.22247700000000004"/>
    <x v="391"/>
    <n v="1.470378"/>
    <n v="6.7968268826560054"/>
    <x v="391"/>
    <n v="166.78781351199373"/>
    <s v="mol/ha/yr"/>
  </r>
  <r>
    <x v="35"/>
    <x v="7"/>
    <n v="3"/>
    <x v="0"/>
    <x v="8"/>
    <x v="3"/>
    <x v="392"/>
    <x v="391"/>
    <x v="463"/>
    <x v="463"/>
    <n v="-7.4005690000000008"/>
    <x v="392"/>
    <n v="-0.29685000000000095"/>
    <n v="-65.949867517794175"/>
    <x v="392"/>
    <n v="-462.76849660435289"/>
    <s v="mol/ha/yr"/>
  </r>
  <r>
    <x v="35"/>
    <x v="7"/>
    <n v="3"/>
    <x v="0"/>
    <x v="9"/>
    <x v="3"/>
    <x v="393"/>
    <x v="392"/>
    <x v="464"/>
    <x v="464"/>
    <n v="1.7617989999999999"/>
    <x v="393"/>
    <n v="2.2002519999999999"/>
    <n v="34.810257512671527"/>
    <x v="393"/>
    <n v="2355.2017386074285"/>
    <s v="mol/ha/yr"/>
  </r>
  <r>
    <x v="35"/>
    <x v="7"/>
    <n v="3"/>
    <x v="0"/>
    <x v="10"/>
    <x v="3"/>
    <x v="394"/>
    <x v="393"/>
    <x v="465"/>
    <x v="465"/>
    <n v="0.18432100000000001"/>
    <x v="394"/>
    <n v="9.6186999999999967E-2"/>
    <n v="41.199914167311157"/>
    <x v="394"/>
    <n v="11936.231793760373"/>
    <s v="mol/ha/yr"/>
  </r>
  <r>
    <x v="35"/>
    <x v="7"/>
    <n v="3"/>
    <x v="0"/>
    <x v="11"/>
    <x v="3"/>
    <x v="395"/>
    <x v="394"/>
    <x v="466"/>
    <x v="466"/>
    <n v="0.17473500000000008"/>
    <x v="395"/>
    <n v="0.855352"/>
    <n v="9.557343514122568"/>
    <x v="395"/>
    <n v="652.51788120612957"/>
    <s v="mol/ha/yr"/>
  </r>
  <r>
    <x v="35"/>
    <x v="7"/>
    <n v="3"/>
    <x v="0"/>
    <x v="12"/>
    <x v="4"/>
    <x v="396"/>
    <x v="395"/>
    <x v="467"/>
    <x v="467"/>
    <n v="-12.194690999999992"/>
    <x v="396"/>
    <n v="-0.39655299999999727"/>
    <n v="-17.16860158682444"/>
    <x v="396"/>
    <n v="-22.368975972431723"/>
    <s v="mol/ha/yr"/>
  </r>
  <r>
    <x v="36"/>
    <x v="7"/>
    <n v="3"/>
    <x v="0"/>
    <x v="0"/>
    <x v="0"/>
    <x v="397"/>
    <x v="396"/>
    <x v="468"/>
    <x v="468"/>
    <n v="-6.1524260000000002"/>
    <x v="397"/>
    <n v="-5.193736000000003"/>
    <n v="-30.254689275071716"/>
    <x v="397"/>
    <n v="-105.92848203737996"/>
    <s v="mol/ha/yr"/>
  </r>
  <r>
    <x v="36"/>
    <x v="7"/>
    <n v="3"/>
    <x v="0"/>
    <x v="1"/>
    <x v="0"/>
    <x v="398"/>
    <x v="397"/>
    <x v="469"/>
    <x v="469"/>
    <n v="-3.4860670000000002"/>
    <x v="398"/>
    <n v="-2.9642430000000015"/>
    <n v="-26.097365257348692"/>
    <x v="398"/>
    <n v="-138.96615719095266"/>
    <s v="mol/ha/yr"/>
  </r>
  <r>
    <x v="36"/>
    <x v="7"/>
    <n v="3"/>
    <x v="0"/>
    <x v="2"/>
    <x v="1"/>
    <x v="399"/>
    <x v="398"/>
    <x v="470"/>
    <x v="470"/>
    <n v="1.3172810000000001"/>
    <x v="399"/>
    <n v="1.7886090000000001"/>
    <n v="72.422963243152907"/>
    <x v="399"/>
    <n v="4085.4469331338018"/>
    <s v="mol/ha/yr"/>
  </r>
  <r>
    <x v="36"/>
    <x v="7"/>
    <n v="3"/>
    <x v="0"/>
    <x v="3"/>
    <x v="1"/>
    <x v="400"/>
    <x v="399"/>
    <x v="471"/>
    <x v="471"/>
    <n v="2.3013809999999992"/>
    <x v="400"/>
    <n v="2.6598809999999986"/>
    <n v="22.174011447064185"/>
    <x v="400"/>
    <n v="211.22240547810952"/>
    <s v="mol/ha/yr"/>
  </r>
  <r>
    <x v="36"/>
    <x v="7"/>
    <n v="3"/>
    <x v="0"/>
    <x v="4"/>
    <x v="1"/>
    <x v="4"/>
    <x v="4"/>
    <x v="472"/>
    <x v="472"/>
    <n v="-0.63609400000000005"/>
    <x v="4"/>
    <n v="-0.63609400000000005"/>
    <n v="-96.665825777999316"/>
    <x v="4"/>
    <e v="#DIV/0!"/>
    <s v="mol/ha/yr"/>
  </r>
  <r>
    <x v="36"/>
    <x v="7"/>
    <n v="3"/>
    <x v="0"/>
    <x v="5"/>
    <x v="1"/>
    <x v="4"/>
    <x v="4"/>
    <x v="473"/>
    <x v="473"/>
    <n v="9.2040999999999998E-2"/>
    <x v="4"/>
    <n v="9.2040999999999998E-2"/>
    <n v="209.56989002481839"/>
    <x v="4"/>
    <e v="#DIV/0!"/>
    <s v="mol/ha/yr"/>
  </r>
  <r>
    <x v="36"/>
    <x v="7"/>
    <n v="3"/>
    <x v="0"/>
    <x v="6"/>
    <x v="1"/>
    <x v="401"/>
    <x v="400"/>
    <x v="474"/>
    <x v="474"/>
    <n v="-0.18147000000000002"/>
    <x v="401"/>
    <n v="-0.18459300000000001"/>
    <n v="-35.459911951086539"/>
    <x v="401"/>
    <n v="-3709.3649657286733"/>
    <s v="mol/ha/yr"/>
  </r>
  <r>
    <x v="36"/>
    <x v="7"/>
    <n v="3"/>
    <x v="0"/>
    <x v="7"/>
    <x v="2"/>
    <x v="402"/>
    <x v="401"/>
    <x v="475"/>
    <x v="475"/>
    <n v="0.22064099999999964"/>
    <x v="402"/>
    <n v="1.4123449999999995"/>
    <n v="7.0425664139665747"/>
    <x v="402"/>
    <n v="184.13683981825707"/>
    <s v="mol/ha/yr"/>
  </r>
  <r>
    <x v="36"/>
    <x v="7"/>
    <n v="3"/>
    <x v="0"/>
    <x v="8"/>
    <x v="3"/>
    <x v="403"/>
    <x v="402"/>
    <x v="476"/>
    <x v="476"/>
    <n v="-7.1791710000000002"/>
    <x v="403"/>
    <n v="-0.29567800000000055"/>
    <n v="-65.903937866156781"/>
    <x v="403"/>
    <n v="-476.46774342680231"/>
    <s v="mol/ha/yr"/>
  </r>
  <r>
    <x v="36"/>
    <x v="7"/>
    <n v="3"/>
    <x v="0"/>
    <x v="9"/>
    <x v="3"/>
    <x v="404"/>
    <x v="403"/>
    <x v="477"/>
    <x v="477"/>
    <n v="1.6742379999999999"/>
    <x v="404"/>
    <n v="2.0826769999999999"/>
    <n v="35.315553614952762"/>
    <x v="404"/>
    <n v="2562.5054256685426"/>
    <s v="mol/ha/yr"/>
  </r>
  <r>
    <x v="36"/>
    <x v="7"/>
    <n v="3"/>
    <x v="0"/>
    <x v="10"/>
    <x v="3"/>
    <x v="405"/>
    <x v="404"/>
    <x v="478"/>
    <x v="478"/>
    <n v="0.18388499999999997"/>
    <x v="405"/>
    <n v="9.5628999999999964E-2"/>
    <n v="41.254980615981033"/>
    <x v="405"/>
    <n v="11996.698120890216"/>
    <s v="mol/ha/yr"/>
  </r>
  <r>
    <x v="36"/>
    <x v="7"/>
    <n v="3"/>
    <x v="0"/>
    <x v="11"/>
    <x v="3"/>
    <x v="406"/>
    <x v="405"/>
    <x v="479"/>
    <x v="479"/>
    <n v="0.17604200000000003"/>
    <x v="406"/>
    <n v="0.83389999999999997"/>
    <n v="9.9282684549829447"/>
    <x v="406"/>
    <n v="704.5747044363743"/>
    <s v="mol/ha/yr"/>
  </r>
  <r>
    <x v="36"/>
    <x v="7"/>
    <n v="3"/>
    <x v="0"/>
    <x v="12"/>
    <x v="4"/>
    <x v="407"/>
    <x v="406"/>
    <x v="480"/>
    <x v="480"/>
    <n v="-11.669718999999994"/>
    <x v="407"/>
    <n v="-0.30926199999999682"/>
    <n v="-17.138491243635574"/>
    <x v="407"/>
    <n v="-23.37989982224569"/>
    <s v="mol/ha/yr"/>
  </r>
  <r>
    <x v="37"/>
    <x v="7"/>
    <n v="3"/>
    <x v="0"/>
    <x v="0"/>
    <x v="0"/>
    <x v="408"/>
    <x v="407"/>
    <x v="481"/>
    <x v="481"/>
    <n v="-5.5168639999999982"/>
    <x v="408"/>
    <n v="-4.5566269999999953"/>
    <n v="-30.458449333546948"/>
    <x v="408"/>
    <n v="-122.87241031311309"/>
    <s v="mol/ha/yr"/>
  </r>
  <r>
    <x v="37"/>
    <x v="7"/>
    <n v="3"/>
    <x v="0"/>
    <x v="1"/>
    <x v="0"/>
    <x v="409"/>
    <x v="408"/>
    <x v="482"/>
    <x v="482"/>
    <n v="-3.1676969999999987"/>
    <x v="409"/>
    <n v="-2.6427399999999999"/>
    <n v="-26.189536626569186"/>
    <x v="409"/>
    <n v="-155.99330725209316"/>
    <s v="mol/ha/yr"/>
  </r>
  <r>
    <x v="37"/>
    <x v="7"/>
    <n v="3"/>
    <x v="0"/>
    <x v="2"/>
    <x v="1"/>
    <x v="410"/>
    <x v="409"/>
    <x v="483"/>
    <x v="483"/>
    <n v="1.2421950000000002"/>
    <x v="410"/>
    <n v="1.6819180000000002"/>
    <n v="73.184849932747682"/>
    <x v="410"/>
    <n v="4436.3702878836639"/>
    <s v="mol/ha/yr"/>
  </r>
  <r>
    <x v="37"/>
    <x v="7"/>
    <n v="3"/>
    <x v="0"/>
    <x v="3"/>
    <x v="1"/>
    <x v="411"/>
    <x v="410"/>
    <x v="484"/>
    <x v="484"/>
    <n v="2.1593140000000002"/>
    <x v="411"/>
    <n v="2.4961260000000003"/>
    <n v="22.28204053173171"/>
    <x v="411"/>
    <n v="229.58957213411205"/>
    <s v="mol/ha/yr"/>
  </r>
  <r>
    <x v="37"/>
    <x v="7"/>
    <n v="3"/>
    <x v="0"/>
    <x v="4"/>
    <x v="1"/>
    <x v="4"/>
    <x v="4"/>
    <x v="485"/>
    <x v="485"/>
    <n v="-0.59029399999999999"/>
    <x v="4"/>
    <n v="-0.59029399999999999"/>
    <n v="-96.659854722184008"/>
    <x v="4"/>
    <e v="#DIV/0!"/>
    <s v="mol/ha/yr"/>
  </r>
  <r>
    <x v="37"/>
    <x v="7"/>
    <n v="3"/>
    <x v="0"/>
    <x v="5"/>
    <x v="1"/>
    <x v="4"/>
    <x v="4"/>
    <x v="486"/>
    <x v="486"/>
    <n v="8.2931000000000005E-2"/>
    <x v="4"/>
    <n v="8.2931000000000005E-2"/>
    <n v="208.75223399702975"/>
    <x v="4"/>
    <e v="#DIV/0!"/>
    <s v="mol/ha/yr"/>
  </r>
  <r>
    <x v="37"/>
    <x v="7"/>
    <n v="3"/>
    <x v="0"/>
    <x v="6"/>
    <x v="1"/>
    <x v="412"/>
    <x v="411"/>
    <x v="487"/>
    <x v="487"/>
    <n v="-0.16717399999999999"/>
    <x v="412"/>
    <n v="-0.16703399999999996"/>
    <n v="-36.012658091506196"/>
    <x v="412"/>
    <n v="-4197.5027479148912"/>
    <s v="mol/ha/yr"/>
  </r>
  <r>
    <x v="37"/>
    <x v="7"/>
    <n v="3"/>
    <x v="0"/>
    <x v="7"/>
    <x v="2"/>
    <x v="413"/>
    <x v="412"/>
    <x v="488"/>
    <x v="488"/>
    <n v="0.18863100000000044"/>
    <x v="413"/>
    <n v="1.3007690000000003"/>
    <n v="6.4422341657568012"/>
    <x v="413"/>
    <n v="180.77442812121657"/>
    <s v="mol/ha/yr"/>
  </r>
  <r>
    <x v="37"/>
    <x v="7"/>
    <n v="3"/>
    <x v="0"/>
    <x v="8"/>
    <x v="3"/>
    <x v="414"/>
    <x v="413"/>
    <x v="489"/>
    <x v="489"/>
    <n v="-6.7461359999999999"/>
    <x v="414"/>
    <n v="-0.28433500000000045"/>
    <n v="-66.098313625570299"/>
    <x v="414"/>
    <n v="-510.23670672288137"/>
    <s v="mol/ha/yr"/>
  </r>
  <r>
    <x v="37"/>
    <x v="7"/>
    <n v="3"/>
    <x v="0"/>
    <x v="9"/>
    <x v="3"/>
    <x v="415"/>
    <x v="414"/>
    <x v="490"/>
    <x v="490"/>
    <n v="1.5602930000000006"/>
    <x v="415"/>
    <n v="1.9398800000000005"/>
    <n v="35.329153803759873"/>
    <x v="415"/>
    <n v="2764.7382470201096"/>
    <s v="mol/ha/yr"/>
  </r>
  <r>
    <x v="37"/>
    <x v="7"/>
    <n v="3"/>
    <x v="0"/>
    <x v="10"/>
    <x v="3"/>
    <x v="416"/>
    <x v="415"/>
    <x v="491"/>
    <x v="491"/>
    <n v="0.17594999999999994"/>
    <x v="416"/>
    <n v="9.1187999999999936E-2"/>
    <n v="41.201746888501198"/>
    <x v="416"/>
    <n v="12503.743738632787"/>
    <s v="mol/ha/yr"/>
  </r>
  <r>
    <x v="37"/>
    <x v="7"/>
    <n v="3"/>
    <x v="0"/>
    <x v="11"/>
    <x v="3"/>
    <x v="417"/>
    <x v="416"/>
    <x v="492"/>
    <x v="492"/>
    <n v="0.16358399999999995"/>
    <x v="417"/>
    <n v="0.78275600000000001"/>
    <n v="9.7926227280509419"/>
    <x v="417"/>
    <n v="742.6065238289508"/>
    <s v="mol/ha/yr"/>
  </r>
  <r>
    <x v="37"/>
    <x v="7"/>
    <n v="3"/>
    <x v="0"/>
    <x v="12"/>
    <x v="4"/>
    <x v="418"/>
    <x v="417"/>
    <x v="493"/>
    <x v="493"/>
    <n v="-10.615267000000003"/>
    <x v="418"/>
    <n v="0.13453799999999205"/>
    <n v="-17.022817057027012"/>
    <x v="418"/>
    <n v="-26.094332958086341"/>
    <s v="mol/ha/yr"/>
  </r>
  <r>
    <x v="38"/>
    <x v="7"/>
    <n v="3"/>
    <x v="0"/>
    <x v="0"/>
    <x v="0"/>
    <x v="419"/>
    <x v="418"/>
    <x v="494"/>
    <x v="494"/>
    <n v="-6.8359430000000003"/>
    <x v="419"/>
    <n v="-5.7159300000000002"/>
    <n v="-30.213599910613674"/>
    <x v="419"/>
    <n v="-93.128762229971883"/>
    <s v="mol/ha/yr"/>
  </r>
  <r>
    <x v="38"/>
    <x v="7"/>
    <n v="3"/>
    <x v="0"/>
    <x v="1"/>
    <x v="0"/>
    <x v="420"/>
    <x v="419"/>
    <x v="495"/>
    <x v="495"/>
    <n v="-3.9468440000000005"/>
    <x v="420"/>
    <n v="-3.325821000000003"/>
    <n v="-26.376999630359894"/>
    <x v="420"/>
    <n v="-123.8397327732154"/>
    <s v="mol/ha/yr"/>
  </r>
  <r>
    <x v="38"/>
    <x v="7"/>
    <n v="3"/>
    <x v="0"/>
    <x v="2"/>
    <x v="1"/>
    <x v="421"/>
    <x v="420"/>
    <x v="496"/>
    <x v="496"/>
    <n v="1.4227730000000003"/>
    <x v="421"/>
    <n v="1.9321240000000004"/>
    <n v="72.997045277189343"/>
    <x v="421"/>
    <n v="3805.9252469282824"/>
    <s v="mol/ha/yr"/>
  </r>
  <r>
    <x v="38"/>
    <x v="7"/>
    <n v="3"/>
    <x v="0"/>
    <x v="3"/>
    <x v="1"/>
    <x v="422"/>
    <x v="421"/>
    <x v="497"/>
    <x v="497"/>
    <n v="2.5048309999999994"/>
    <x v="422"/>
    <n v="2.8977470000000007"/>
    <n v="22.336777144716049"/>
    <x v="422"/>
    <n v="194.67013977308429"/>
    <s v="mol/ha/yr"/>
  </r>
  <r>
    <x v="38"/>
    <x v="7"/>
    <n v="3"/>
    <x v="0"/>
    <x v="4"/>
    <x v="1"/>
    <x v="4"/>
    <x v="4"/>
    <x v="498"/>
    <x v="498"/>
    <n v="-0.68589899999999993"/>
    <x v="4"/>
    <n v="-0.68589899999999993"/>
    <n v="-96.690199019422636"/>
    <x v="4"/>
    <e v="#DIV/0!"/>
    <s v="mol/ha/yr"/>
  </r>
  <r>
    <x v="38"/>
    <x v="7"/>
    <n v="3"/>
    <x v="0"/>
    <x v="5"/>
    <x v="1"/>
    <x v="4"/>
    <x v="4"/>
    <x v="499"/>
    <x v="499"/>
    <n v="9.9519999999999997E-2"/>
    <x v="4"/>
    <n v="9.9519999999999997E-2"/>
    <n v="201.08300331366684"/>
    <x v="4"/>
    <e v="#DIV/0!"/>
    <s v="mol/ha/yr"/>
  </r>
  <r>
    <x v="38"/>
    <x v="7"/>
    <n v="3"/>
    <x v="0"/>
    <x v="6"/>
    <x v="1"/>
    <x v="423"/>
    <x v="422"/>
    <x v="500"/>
    <x v="500"/>
    <n v="-0.19679599999999997"/>
    <x v="423"/>
    <n v="-0.20047400000000004"/>
    <n v="-34.861878257295807"/>
    <x v="423"/>
    <n v="-3274.1322160514592"/>
    <s v="mol/ha/yr"/>
  </r>
  <r>
    <x v="38"/>
    <x v="7"/>
    <n v="3"/>
    <x v="0"/>
    <x v="7"/>
    <x v="2"/>
    <x v="424"/>
    <x v="423"/>
    <x v="501"/>
    <x v="501"/>
    <n v="0.25414899999999996"/>
    <x v="424"/>
    <n v="1.5515479999999999"/>
    <n v="7.4810874774079963"/>
    <x v="424"/>
    <n v="177.89330005424205"/>
    <s v="mol/ha/yr"/>
  </r>
  <r>
    <x v="38"/>
    <x v="7"/>
    <n v="3"/>
    <x v="0"/>
    <x v="8"/>
    <x v="3"/>
    <x v="425"/>
    <x v="424"/>
    <x v="502"/>
    <x v="502"/>
    <n v="-7.8118630000000007"/>
    <x v="425"/>
    <n v="-0.31283300000000125"/>
    <n v="-65.787322665022799"/>
    <x v="425"/>
    <n v="-436.13600052158745"/>
    <s v="mol/ha/yr"/>
  </r>
  <r>
    <x v="38"/>
    <x v="7"/>
    <n v="3"/>
    <x v="0"/>
    <x v="9"/>
    <x v="3"/>
    <x v="426"/>
    <x v="425"/>
    <x v="503"/>
    <x v="503"/>
    <n v="1.8012839999999999"/>
    <x v="426"/>
    <n v="2.2306319999999999"/>
    <n v="36.221755607454263"/>
    <x v="426"/>
    <n v="2497.6687437600222"/>
    <s v="mol/ha/yr"/>
  </r>
  <r>
    <x v="38"/>
    <x v="7"/>
    <n v="3"/>
    <x v="0"/>
    <x v="10"/>
    <x v="3"/>
    <x v="427"/>
    <x v="426"/>
    <x v="504"/>
    <x v="504"/>
    <n v="0.19296000000000002"/>
    <x v="427"/>
    <n v="0.10014700000000004"/>
    <n v="41.069125365548423"/>
    <x v="427"/>
    <n v="11330.167250809869"/>
    <s v="mol/ha/yr"/>
  </r>
  <r>
    <x v="38"/>
    <x v="7"/>
    <n v="3"/>
    <x v="0"/>
    <x v="11"/>
    <x v="3"/>
    <x v="428"/>
    <x v="427"/>
    <x v="505"/>
    <x v="505"/>
    <n v="0.195824"/>
    <x v="428"/>
    <n v="0.91493699999999989"/>
    <n v="10.099158695686929"/>
    <x v="428"/>
    <n v="650.75909639114673"/>
    <s v="mol/ha/yr"/>
  </r>
  <r>
    <x v="38"/>
    <x v="7"/>
    <n v="3"/>
    <x v="0"/>
    <x v="12"/>
    <x v="4"/>
    <x v="429"/>
    <x v="428"/>
    <x v="506"/>
    <x v="506"/>
    <n v="-13.006003999999997"/>
    <x v="429"/>
    <n v="-0.5143019999999936"/>
    <n v="-17.404364977530694"/>
    <x v="429"/>
    <n v="-21.296317492753541"/>
    <s v="mol/ha/yr"/>
  </r>
  <r>
    <x v="39"/>
    <x v="7"/>
    <n v="3"/>
    <x v="0"/>
    <x v="0"/>
    <x v="0"/>
    <x v="430"/>
    <x v="429"/>
    <x v="507"/>
    <x v="507"/>
    <n v="-5.142339999999999"/>
    <x v="430"/>
    <n v="-4.2872339999999962"/>
    <n v="-29.701353632575572"/>
    <x v="430"/>
    <n v="-126.08721247101333"/>
    <s v="mol/ha/yr"/>
  </r>
  <r>
    <x v="39"/>
    <x v="7"/>
    <n v="3"/>
    <x v="0"/>
    <x v="1"/>
    <x v="0"/>
    <x v="431"/>
    <x v="430"/>
    <x v="508"/>
    <x v="508"/>
    <n v="-3.087689000000001"/>
    <x v="431"/>
    <n v="-2.6109930000000006"/>
    <n v="-25.834006649747376"/>
    <x v="431"/>
    <n v="-155.55161915286794"/>
    <s v="mol/ha/yr"/>
  </r>
  <r>
    <x v="39"/>
    <x v="7"/>
    <n v="3"/>
    <x v="0"/>
    <x v="2"/>
    <x v="1"/>
    <x v="432"/>
    <x v="431"/>
    <x v="509"/>
    <x v="509"/>
    <n v="1.2619009999999999"/>
    <x v="432"/>
    <n v="1.6994429999999998"/>
    <n v="74.798599935390754"/>
    <x v="432"/>
    <n v="4555.9577117105509"/>
    <s v="mol/ha/yr"/>
  </r>
  <r>
    <x v="39"/>
    <x v="7"/>
    <n v="3"/>
    <x v="0"/>
    <x v="3"/>
    <x v="1"/>
    <x v="433"/>
    <x v="432"/>
    <x v="510"/>
    <x v="510"/>
    <n v="2.2361450000000005"/>
    <x v="433"/>
    <n v="2.5721480000000003"/>
    <n v="23.255566050156805"/>
    <x v="433"/>
    <n v="242.47522601283271"/>
    <s v="mol/ha/yr"/>
  </r>
  <r>
    <x v="39"/>
    <x v="7"/>
    <n v="3"/>
    <x v="0"/>
    <x v="4"/>
    <x v="1"/>
    <x v="4"/>
    <x v="4"/>
    <x v="511"/>
    <x v="511"/>
    <n v="-0.57825199999999999"/>
    <x v="4"/>
    <n v="-0.57825199999999999"/>
    <n v="-96.673732922286788"/>
    <x v="4"/>
    <e v="#DIV/0!"/>
    <s v="mol/ha/yr"/>
  </r>
  <r>
    <x v="39"/>
    <x v="7"/>
    <n v="3"/>
    <x v="0"/>
    <x v="5"/>
    <x v="1"/>
    <x v="4"/>
    <x v="4"/>
    <x v="512"/>
    <x v="512"/>
    <n v="7.5510999999999995E-2"/>
    <x v="4"/>
    <n v="7.5510999999999995E-2"/>
    <n v="193.03883222128485"/>
    <x v="4"/>
    <e v="#DIV/0!"/>
    <s v="mol/ha/yr"/>
  </r>
  <r>
    <x v="39"/>
    <x v="7"/>
    <n v="3"/>
    <x v="0"/>
    <x v="6"/>
    <x v="1"/>
    <x v="434"/>
    <x v="433"/>
    <x v="513"/>
    <x v="513"/>
    <n v="-0.164354"/>
    <x v="434"/>
    <n v="-0.16761400000000004"/>
    <n v="-37.157933766210277"/>
    <x v="434"/>
    <n v="-4637.5635344736711"/>
    <s v="mol/ha/yr"/>
  </r>
  <r>
    <x v="39"/>
    <x v="7"/>
    <n v="3"/>
    <x v="0"/>
    <x v="7"/>
    <x v="2"/>
    <x v="435"/>
    <x v="434"/>
    <x v="514"/>
    <x v="514"/>
    <n v="0.17614300000000016"/>
    <x v="435"/>
    <n v="1.317655"/>
    <n v="5.8420943355800556"/>
    <x v="435"/>
    <n v="155.16841153292998"/>
    <s v="mol/ha/yr"/>
  </r>
  <r>
    <x v="39"/>
    <x v="7"/>
    <n v="3"/>
    <x v="0"/>
    <x v="8"/>
    <x v="3"/>
    <x v="436"/>
    <x v="435"/>
    <x v="515"/>
    <x v="515"/>
    <n v="-6.9328329999999996"/>
    <x v="436"/>
    <n v="-0.2935989999999995"/>
    <n v="-66.268380885761857"/>
    <x v="436"/>
    <n v="-498.78942054700053"/>
    <s v="mol/ha/yr"/>
  </r>
  <r>
    <x v="39"/>
    <x v="7"/>
    <n v="3"/>
    <x v="0"/>
    <x v="9"/>
    <x v="3"/>
    <x v="437"/>
    <x v="436"/>
    <x v="516"/>
    <x v="516"/>
    <n v="1.5557590000000001"/>
    <x v="437"/>
    <n v="1.9296770000000003"/>
    <n v="35.699232806527462"/>
    <x v="437"/>
    <n v="2835.1570654460133"/>
    <s v="mol/ha/yr"/>
  </r>
  <r>
    <x v="39"/>
    <x v="7"/>
    <n v="3"/>
    <x v="0"/>
    <x v="10"/>
    <x v="3"/>
    <x v="438"/>
    <x v="437"/>
    <x v="517"/>
    <x v="517"/>
    <n v="0.17457899999999998"/>
    <x v="438"/>
    <n v="8.9768000000000014E-2"/>
    <n v="41.078088344984501"/>
    <x v="438"/>
    <n v="12522.438460640689"/>
    <s v="mol/ha/yr"/>
  </r>
  <r>
    <x v="39"/>
    <x v="7"/>
    <n v="3"/>
    <x v="0"/>
    <x v="11"/>
    <x v="3"/>
    <x v="439"/>
    <x v="438"/>
    <x v="518"/>
    <x v="518"/>
    <n v="0.16845099999999991"/>
    <x v="439"/>
    <n v="0.81034399999999984"/>
    <n v="9.6930913326036894"/>
    <x v="439"/>
    <n v="706.91948724426379"/>
    <s v="mol/ha/yr"/>
  </r>
  <r>
    <x v="39"/>
    <x v="7"/>
    <n v="3"/>
    <x v="0"/>
    <x v="12"/>
    <x v="4"/>
    <x v="440"/>
    <x v="439"/>
    <x v="519"/>
    <x v="519"/>
    <n v="-10.256979000000001"/>
    <x v="440"/>
    <n v="0.55685399999999419"/>
    <n v="-16.638702385547411"/>
    <x v="440"/>
    <n v="-26.481009996542575"/>
    <s v="mol/ha/yr"/>
  </r>
  <r>
    <x v="40"/>
    <x v="7"/>
    <n v="3"/>
    <x v="0"/>
    <x v="0"/>
    <x v="0"/>
    <x v="441"/>
    <x v="440"/>
    <x v="520"/>
    <x v="520"/>
    <n v="-4.7145049999999991"/>
    <x v="441"/>
    <n v="-3.8509469999999979"/>
    <n v="-29.947097011721812"/>
    <x v="441"/>
    <n v="-142.39526830774494"/>
    <s v="mol/ha/yr"/>
  </r>
  <r>
    <x v="40"/>
    <x v="7"/>
    <n v="3"/>
    <x v="0"/>
    <x v="1"/>
    <x v="0"/>
    <x v="442"/>
    <x v="441"/>
    <x v="521"/>
    <x v="521"/>
    <n v="-2.8616890000000001"/>
    <x v="442"/>
    <n v="-2.3888400000000001"/>
    <n v="-25.951925679827077"/>
    <x v="442"/>
    <n v="-170.98311545027852"/>
    <s v="mol/ha/yr"/>
  </r>
  <r>
    <x v="40"/>
    <x v="7"/>
    <n v="3"/>
    <x v="0"/>
    <x v="2"/>
    <x v="1"/>
    <x v="443"/>
    <x v="442"/>
    <x v="522"/>
    <x v="522"/>
    <n v="1.1898540000000002"/>
    <x v="443"/>
    <n v="1.5958850000000002"/>
    <n v="75.88059393097592"/>
    <x v="443"/>
    <n v="4960.2072719037506"/>
    <s v="mol/ha/yr"/>
  </r>
  <r>
    <x v="40"/>
    <x v="7"/>
    <n v="3"/>
    <x v="0"/>
    <x v="3"/>
    <x v="1"/>
    <x v="444"/>
    <x v="443"/>
    <x v="523"/>
    <x v="523"/>
    <n v="2.1100849999999998"/>
    <x v="444"/>
    <n v="2.4073570000000002"/>
    <n v="23.646597789479564"/>
    <x v="444"/>
    <n v="268.71570291379163"/>
    <s v="mol/ha/yr"/>
  </r>
  <r>
    <x v="40"/>
    <x v="7"/>
    <n v="3"/>
    <x v="0"/>
    <x v="4"/>
    <x v="1"/>
    <x v="4"/>
    <x v="4"/>
    <x v="524"/>
    <x v="524"/>
    <n v="-0.53118300000000007"/>
    <x v="4"/>
    <n v="-0.53118300000000007"/>
    <n v="-96.664319133487297"/>
    <x v="4"/>
    <e v="#DIV/0!"/>
    <s v="mol/ha/yr"/>
  </r>
  <r>
    <x v="40"/>
    <x v="7"/>
    <n v="3"/>
    <x v="0"/>
    <x v="5"/>
    <x v="1"/>
    <x v="4"/>
    <x v="4"/>
    <x v="525"/>
    <x v="525"/>
    <n v="6.9446999999999995E-2"/>
    <x v="4"/>
    <n v="6.9446999999999995E-2"/>
    <n v="192.56599378881987"/>
    <x v="4"/>
    <e v="#DIV/0!"/>
    <s v="mol/ha/yr"/>
  </r>
  <r>
    <x v="40"/>
    <x v="7"/>
    <n v="3"/>
    <x v="0"/>
    <x v="6"/>
    <x v="1"/>
    <x v="445"/>
    <x v="444"/>
    <x v="526"/>
    <x v="526"/>
    <n v="-0.15167399999999998"/>
    <x v="445"/>
    <n v="-0.15073599999999998"/>
    <n v="-37.568455912039568"/>
    <x v="445"/>
    <n v="-5147.7516645970163"/>
    <s v="mol/ha/yr"/>
  </r>
  <r>
    <x v="40"/>
    <x v="7"/>
    <n v="3"/>
    <x v="0"/>
    <x v="7"/>
    <x v="2"/>
    <x v="446"/>
    <x v="445"/>
    <x v="527"/>
    <x v="527"/>
    <n v="0.16107700000000014"/>
    <x v="446"/>
    <n v="1.2097040000000003"/>
    <n v="5.7997695603643882"/>
    <x v="446"/>
    <n v="171.31335603163271"/>
    <s v="mol/ha/yr"/>
  </r>
  <r>
    <x v="40"/>
    <x v="7"/>
    <n v="3"/>
    <x v="0"/>
    <x v="8"/>
    <x v="3"/>
    <x v="447"/>
    <x v="446"/>
    <x v="528"/>
    <x v="528"/>
    <n v="-6.4565410000000005"/>
    <x v="447"/>
    <n v="-0.28335600000000127"/>
    <n v="-66.292236583081717"/>
    <x v="447"/>
    <n v="-536.13638013097125"/>
    <s v="mol/ha/yr"/>
  </r>
  <r>
    <x v="40"/>
    <x v="7"/>
    <n v="3"/>
    <x v="0"/>
    <x v="9"/>
    <x v="3"/>
    <x v="448"/>
    <x v="447"/>
    <x v="529"/>
    <x v="529"/>
    <n v="1.4378329999999999"/>
    <x v="448"/>
    <n v="1.7765629999999999"/>
    <n v="36.218733154317775"/>
    <x v="448"/>
    <n v="3175.3242106274256"/>
    <s v="mol/ha/yr"/>
  </r>
  <r>
    <x v="40"/>
    <x v="7"/>
    <n v="3"/>
    <x v="0"/>
    <x v="10"/>
    <x v="3"/>
    <x v="449"/>
    <x v="448"/>
    <x v="530"/>
    <x v="530"/>
    <n v="0.17380999999999996"/>
    <x v="449"/>
    <n v="8.9067999999999925E-2"/>
    <n v="41.587110173181919"/>
    <x v="449"/>
    <n v="12897.604405029346"/>
    <s v="mol/ha/yr"/>
  </r>
  <r>
    <x v="40"/>
    <x v="7"/>
    <n v="3"/>
    <x v="0"/>
    <x v="11"/>
    <x v="3"/>
    <x v="450"/>
    <x v="449"/>
    <x v="531"/>
    <x v="531"/>
    <n v="0.159632"/>
    <x v="450"/>
    <n v="0.75702199999999997"/>
    <n v="9.8373890049158597"/>
    <x v="450"/>
    <n v="775.36149383543022"/>
    <s v="mol/ha/yr"/>
  </r>
  <r>
    <x v="40"/>
    <x v="7"/>
    <n v="3"/>
    <x v="0"/>
    <x v="12"/>
    <x v="4"/>
    <x v="451"/>
    <x v="450"/>
    <x v="532"/>
    <x v="532"/>
    <n v="-9.4138540000000006"/>
    <x v="451"/>
    <n v="0.69998400000000061"/>
    <n v="-16.580175948794327"/>
    <x v="451"/>
    <n v="-28.894263472969918"/>
    <s v="mol/ha/yr"/>
  </r>
  <r>
    <x v="41"/>
    <x v="7"/>
    <n v="3"/>
    <x v="0"/>
    <x v="0"/>
    <x v="0"/>
    <x v="452"/>
    <x v="451"/>
    <x v="533"/>
    <x v="533"/>
    <n v="-5.9327660000000009"/>
    <x v="452"/>
    <n v="-4.906879"/>
    <n v="-29.846235266833254"/>
    <x v="452"/>
    <n v="-107.80704973782522"/>
    <s v="mol/ha/yr"/>
  </r>
  <r>
    <x v="41"/>
    <x v="7"/>
    <n v="3"/>
    <x v="0"/>
    <x v="1"/>
    <x v="0"/>
    <x v="453"/>
    <x v="452"/>
    <x v="534"/>
    <x v="534"/>
    <n v="-3.5715859999999999"/>
    <x v="453"/>
    <n v="-2.9984989999999989"/>
    <n v="-26.05975043510308"/>
    <x v="453"/>
    <n v="-134.85177451213514"/>
    <s v="mol/ha/yr"/>
  </r>
  <r>
    <x v="41"/>
    <x v="7"/>
    <n v="3"/>
    <x v="0"/>
    <x v="2"/>
    <x v="1"/>
    <x v="454"/>
    <x v="453"/>
    <x v="535"/>
    <x v="535"/>
    <n v="1.4158500000000001"/>
    <x v="454"/>
    <n v="1.908426"/>
    <n v="75.051086262234861"/>
    <x v="454"/>
    <n v="4056.1620066809924"/>
    <s v="mol/ha/yr"/>
  </r>
  <r>
    <x v="41"/>
    <x v="7"/>
    <n v="3"/>
    <x v="0"/>
    <x v="3"/>
    <x v="1"/>
    <x v="455"/>
    <x v="454"/>
    <x v="536"/>
    <x v="536"/>
    <n v="2.5177309999999995"/>
    <x v="455"/>
    <n v="2.9080510000000004"/>
    <n v="23.304051135920815"/>
    <x v="455"/>
    <n v="212.83680736777674"/>
    <s v="mol/ha/yr"/>
  </r>
  <r>
    <x v="41"/>
    <x v="7"/>
    <n v="3"/>
    <x v="0"/>
    <x v="4"/>
    <x v="1"/>
    <x v="4"/>
    <x v="4"/>
    <x v="537"/>
    <x v="537"/>
    <n v="-0.6482460000000001"/>
    <x v="4"/>
    <n v="-0.6482460000000001"/>
    <n v="-96.712428500243192"/>
    <x v="4"/>
    <e v="#DIV/0!"/>
    <s v="mol/ha/yr"/>
  </r>
  <r>
    <x v="41"/>
    <x v="7"/>
    <n v="3"/>
    <x v="0"/>
    <x v="5"/>
    <x v="1"/>
    <x v="4"/>
    <x v="4"/>
    <x v="538"/>
    <x v="538"/>
    <n v="8.3334000000000005E-2"/>
    <x v="4"/>
    <n v="8.3334000000000005E-2"/>
    <n v="185.97603160079447"/>
    <x v="4"/>
    <e v="#DIV/0!"/>
    <s v="mol/ha/yr"/>
  </r>
  <r>
    <x v="41"/>
    <x v="7"/>
    <n v="3"/>
    <x v="0"/>
    <x v="6"/>
    <x v="1"/>
    <x v="456"/>
    <x v="455"/>
    <x v="539"/>
    <x v="539"/>
    <n v="-0.184006"/>
    <x v="456"/>
    <n v="-0.18640499999999993"/>
    <n v="-36.962949868625103"/>
    <x v="456"/>
    <n v="-4080.2756906360196"/>
    <s v="mol/ha/yr"/>
  </r>
  <r>
    <x v="41"/>
    <x v="7"/>
    <n v="3"/>
    <x v="0"/>
    <x v="7"/>
    <x v="2"/>
    <x v="457"/>
    <x v="456"/>
    <x v="540"/>
    <x v="540"/>
    <n v="0.20087399999999977"/>
    <x v="457"/>
    <n v="1.5064539999999997"/>
    <n v="5.8390396574141645"/>
    <x v="457"/>
    <n v="130.10709133184579"/>
    <s v="mol/ha/yr"/>
  </r>
  <r>
    <x v="41"/>
    <x v="7"/>
    <n v="3"/>
    <x v="0"/>
    <x v="8"/>
    <x v="3"/>
    <x v="458"/>
    <x v="457"/>
    <x v="541"/>
    <x v="541"/>
    <n v="-7.8718560000000011"/>
    <x v="458"/>
    <n v="-0.3259710000000009"/>
    <n v="-66.270456600180893"/>
    <x v="458"/>
    <n v="-438.97843074475202"/>
    <s v="mol/ha/yr"/>
  </r>
  <r>
    <x v="41"/>
    <x v="7"/>
    <n v="3"/>
    <x v="0"/>
    <x v="9"/>
    <x v="3"/>
    <x v="459"/>
    <x v="458"/>
    <x v="542"/>
    <x v="542"/>
    <n v="1.7470879999999998"/>
    <x v="459"/>
    <n v="2.1586039999999995"/>
    <n v="36.496610498419983"/>
    <x v="459"/>
    <n v="2624.3771326915939"/>
    <s v="mol/ha/yr"/>
  </r>
  <r>
    <x v="41"/>
    <x v="7"/>
    <n v="3"/>
    <x v="0"/>
    <x v="10"/>
    <x v="3"/>
    <x v="460"/>
    <x v="459"/>
    <x v="543"/>
    <x v="543"/>
    <n v="0.19170200000000004"/>
    <x v="460"/>
    <n v="9.8769000000000051E-2"/>
    <n v="41.184432146294526"/>
    <x v="460"/>
    <n v="11467.505253250825"/>
    <s v="mol/ha/yr"/>
  </r>
  <r>
    <x v="41"/>
    <x v="7"/>
    <n v="3"/>
    <x v="0"/>
    <x v="11"/>
    <x v="3"/>
    <x v="461"/>
    <x v="460"/>
    <x v="544"/>
    <x v="544"/>
    <n v="0.19215799999999983"/>
    <x v="461"/>
    <n v="0.92312199999999989"/>
    <n v="9.7074940350526138"/>
    <x v="461"/>
    <n v="614.30721577974089"/>
    <s v="mol/ha/yr"/>
  </r>
  <r>
    <x v="41"/>
    <x v="7"/>
    <n v="3"/>
    <x v="0"/>
    <x v="12"/>
    <x v="4"/>
    <x v="462"/>
    <x v="461"/>
    <x v="545"/>
    <x v="545"/>
    <n v="-11.859722999999995"/>
    <x v="462"/>
    <n v="0.52076000000000278"/>
    <n v="-16.933534311190197"/>
    <x v="462"/>
    <n v="-23.596145053510934"/>
    <s v="mol/ha/yr"/>
  </r>
  <r>
    <x v="42"/>
    <x v="7"/>
    <n v="3"/>
    <x v="0"/>
    <x v="0"/>
    <x v="0"/>
    <x v="463"/>
    <x v="462"/>
    <x v="546"/>
    <x v="546"/>
    <n v="-5.5578120000000002"/>
    <x v="463"/>
    <n v="-4.6855789999999988"/>
    <n v="-29.502243477862063"/>
    <x v="463"/>
    <n v="-113.28199723495462"/>
    <s v="mol/ha/yr"/>
  </r>
  <r>
    <x v="42"/>
    <x v="7"/>
    <n v="3"/>
    <x v="0"/>
    <x v="1"/>
    <x v="0"/>
    <x v="464"/>
    <x v="463"/>
    <x v="547"/>
    <x v="547"/>
    <n v="-3.3608550000000008"/>
    <x v="464"/>
    <n v="-2.8743760000000016"/>
    <n v="-25.860526723402238"/>
    <x v="464"/>
    <n v="-141.91262166014846"/>
    <s v="mol/ha/yr"/>
  </r>
  <r>
    <x v="42"/>
    <x v="7"/>
    <n v="3"/>
    <x v="0"/>
    <x v="2"/>
    <x v="1"/>
    <x v="465"/>
    <x v="464"/>
    <x v="548"/>
    <x v="548"/>
    <n v="1.3237730000000001"/>
    <x v="465"/>
    <n v="1.7808999999999999"/>
    <n v="75.351977987074122"/>
    <x v="465"/>
    <n v="4359.6539104802087"/>
    <s v="mol/ha/yr"/>
  </r>
  <r>
    <x v="42"/>
    <x v="7"/>
    <n v="3"/>
    <x v="0"/>
    <x v="3"/>
    <x v="1"/>
    <x v="466"/>
    <x v="465"/>
    <x v="549"/>
    <x v="549"/>
    <n v="2.3409840000000006"/>
    <x v="466"/>
    <n v="2.6783560000000008"/>
    <n v="23.305192693249506"/>
    <x v="466"/>
    <n v="231.30988226225372"/>
    <s v="mol/ha/yr"/>
  </r>
  <r>
    <x v="42"/>
    <x v="7"/>
    <n v="3"/>
    <x v="0"/>
    <x v="4"/>
    <x v="1"/>
    <x v="4"/>
    <x v="4"/>
    <x v="550"/>
    <x v="550"/>
    <n v="-0.60127800000000009"/>
    <x v="4"/>
    <n v="-0.60127800000000009"/>
    <n v="-96.677814580184602"/>
    <x v="4"/>
    <e v="#DIV/0!"/>
    <s v="mol/ha/yr"/>
  </r>
  <r>
    <x v="42"/>
    <x v="7"/>
    <n v="3"/>
    <x v="0"/>
    <x v="5"/>
    <x v="1"/>
    <x v="4"/>
    <x v="4"/>
    <x v="551"/>
    <x v="551"/>
    <n v="7.9134999999999997E-2"/>
    <x v="4"/>
    <n v="7.9134999999999997E-2"/>
    <n v="185.47120725619334"/>
    <x v="4"/>
    <e v="#DIV/0!"/>
    <s v="mol/ha/yr"/>
  </r>
  <r>
    <x v="42"/>
    <x v="7"/>
    <n v="3"/>
    <x v="0"/>
    <x v="6"/>
    <x v="1"/>
    <x v="467"/>
    <x v="466"/>
    <x v="552"/>
    <x v="552"/>
    <n v="-0.17209000000000002"/>
    <x v="467"/>
    <n v="-0.17783700000000008"/>
    <n v="-36.097622368821256"/>
    <x v="467"/>
    <n v="-4110.8876650683769"/>
    <s v="mol/ha/yr"/>
  </r>
  <r>
    <x v="42"/>
    <x v="7"/>
    <n v="3"/>
    <x v="0"/>
    <x v="7"/>
    <x v="2"/>
    <x v="468"/>
    <x v="467"/>
    <x v="553"/>
    <x v="553"/>
    <n v="0.20886300000000002"/>
    <x v="468"/>
    <n v="1.3866740000000002"/>
    <n v="6.7065448721324366"/>
    <x v="468"/>
    <n v="175.70307283506551"/>
    <s v="mol/ha/yr"/>
  </r>
  <r>
    <x v="42"/>
    <x v="7"/>
    <n v="3"/>
    <x v="0"/>
    <x v="8"/>
    <x v="3"/>
    <x v="469"/>
    <x v="468"/>
    <x v="554"/>
    <x v="554"/>
    <n v="-7.2163159999999991"/>
    <x v="469"/>
    <n v="-0.30827199999999966"/>
    <n v="-66.025942960328692"/>
    <x v="469"/>
    <n v="-475.49012570784254"/>
    <s v="mol/ha/yr"/>
  </r>
  <r>
    <x v="42"/>
    <x v="7"/>
    <n v="3"/>
    <x v="0"/>
    <x v="9"/>
    <x v="3"/>
    <x v="470"/>
    <x v="469"/>
    <x v="555"/>
    <x v="555"/>
    <n v="1.6260130000000004"/>
    <x v="470"/>
    <n v="2.0034840000000003"/>
    <n v="36.83410874628661"/>
    <x v="470"/>
    <n v="2886.314139891876"/>
    <s v="mol/ha/yr"/>
  </r>
  <r>
    <x v="42"/>
    <x v="7"/>
    <n v="3"/>
    <x v="0"/>
    <x v="10"/>
    <x v="3"/>
    <x v="471"/>
    <x v="470"/>
    <x v="556"/>
    <x v="556"/>
    <n v="0.18834100000000004"/>
    <x v="471"/>
    <n v="9.6863000000000032E-2"/>
    <n v="41.540982738770062"/>
    <x v="471"/>
    <n v="11877.862695574064"/>
    <s v="mol/ha/yr"/>
  </r>
  <r>
    <x v="42"/>
    <x v="7"/>
    <n v="3"/>
    <x v="0"/>
    <x v="11"/>
    <x v="3"/>
    <x v="472"/>
    <x v="471"/>
    <x v="557"/>
    <x v="557"/>
    <n v="0.18381099999999995"/>
    <x v="472"/>
    <n v="0.85214299999999987"/>
    <n v="10.131927663027177"/>
    <x v="472"/>
    <n v="707.07431028384042"/>
    <s v="mol/ha/yr"/>
  </r>
  <r>
    <x v="42"/>
    <x v="7"/>
    <n v="3"/>
    <x v="0"/>
    <x v="12"/>
    <x v="4"/>
    <x v="473"/>
    <x v="472"/>
    <x v="558"/>
    <x v="558"/>
    <n v="-10.957431"/>
    <x v="473"/>
    <n v="0.23021299999999911"/>
    <n v="-16.727999233507028"/>
    <x v="473"/>
    <n v="-24.470729314144066"/>
    <s v="mol/ha/yr"/>
  </r>
  <r>
    <x v="43"/>
    <x v="7"/>
    <n v="3"/>
    <x v="0"/>
    <x v="0"/>
    <x v="0"/>
    <x v="474"/>
    <x v="473"/>
    <x v="559"/>
    <x v="559"/>
    <n v="-4.9442179999999993"/>
    <x v="474"/>
    <n v="-4.0383410000000026"/>
    <n v="-29.81025679644188"/>
    <x v="474"/>
    <n v="-133.53806506090856"/>
    <s v="mol/ha/yr"/>
  </r>
  <r>
    <x v="43"/>
    <x v="7"/>
    <n v="3"/>
    <x v="0"/>
    <x v="1"/>
    <x v="0"/>
    <x v="475"/>
    <x v="474"/>
    <x v="560"/>
    <x v="560"/>
    <n v="-3.0460930000000008"/>
    <x v="475"/>
    <n v="-2.5426220000000015"/>
    <n v="-25.993617507318916"/>
    <x v="475"/>
    <n v="-160.26636784797384"/>
    <s v="mol/ha/yr"/>
  </r>
  <r>
    <x v="43"/>
    <x v="7"/>
    <n v="3"/>
    <x v="0"/>
    <x v="2"/>
    <x v="1"/>
    <x v="476"/>
    <x v="475"/>
    <x v="561"/>
    <x v="561"/>
    <n v="1.2425330000000001"/>
    <x v="476"/>
    <n v="1.6668800000000001"/>
    <n v="76.092006111694587"/>
    <x v="476"/>
    <n v="4746.5821230145275"/>
    <s v="mol/ha/yr"/>
  </r>
  <r>
    <x v="43"/>
    <x v="7"/>
    <n v="3"/>
    <x v="0"/>
    <x v="3"/>
    <x v="1"/>
    <x v="477"/>
    <x v="476"/>
    <x v="562"/>
    <x v="562"/>
    <n v="2.2194610000000008"/>
    <x v="477"/>
    <n v="2.5288600000000008"/>
    <n v="23.727263066901269"/>
    <x v="477"/>
    <n v="255.9097954668112"/>
    <s v="mol/ha/yr"/>
  </r>
  <r>
    <x v="43"/>
    <x v="7"/>
    <n v="3"/>
    <x v="0"/>
    <x v="4"/>
    <x v="1"/>
    <x v="4"/>
    <x v="4"/>
    <x v="563"/>
    <x v="563"/>
    <n v="-0.55462400000000001"/>
    <x v="4"/>
    <n v="-0.55462400000000001"/>
    <n v="-96.661943577382857"/>
    <x v="4"/>
    <e v="#DIV/0!"/>
    <s v="mol/ha/yr"/>
  </r>
  <r>
    <x v="43"/>
    <x v="7"/>
    <n v="3"/>
    <x v="0"/>
    <x v="5"/>
    <x v="1"/>
    <x v="4"/>
    <x v="4"/>
    <x v="564"/>
    <x v="564"/>
    <n v="7.1490999999999999E-2"/>
    <x v="4"/>
    <n v="7.1490999999999999E-2"/>
    <n v="186.57775921914558"/>
    <x v="4"/>
    <e v="#DIV/0!"/>
    <s v="mol/ha/yr"/>
  </r>
  <r>
    <x v="43"/>
    <x v="7"/>
    <n v="3"/>
    <x v="0"/>
    <x v="6"/>
    <x v="1"/>
    <x v="478"/>
    <x v="477"/>
    <x v="565"/>
    <x v="565"/>
    <n v="-0.15809299999999998"/>
    <x v="478"/>
    <n v="-0.15712900000000002"/>
    <n v="-37.245676860010363"/>
    <x v="478"/>
    <n v="-4825.2483766690784"/>
    <s v="mol/ha/yr"/>
  </r>
  <r>
    <x v="43"/>
    <x v="7"/>
    <n v="3"/>
    <x v="0"/>
    <x v="7"/>
    <x v="2"/>
    <x v="479"/>
    <x v="478"/>
    <x v="566"/>
    <x v="566"/>
    <n v="0.17629400000000039"/>
    <x v="479"/>
    <n v="1.2621370000000005"/>
    <n v="6.1233945948349309"/>
    <x v="479"/>
    <n v="174.70669966433113"/>
    <s v="mol/ha/yr"/>
  </r>
  <r>
    <x v="43"/>
    <x v="7"/>
    <n v="3"/>
    <x v="0"/>
    <x v="8"/>
    <x v="3"/>
    <x v="480"/>
    <x v="479"/>
    <x v="567"/>
    <x v="567"/>
    <n v="-6.7903829999999985"/>
    <x v="480"/>
    <n v="-0.29860899999999813"/>
    <n v="-66.218451223158397"/>
    <x v="480"/>
    <n v="-508.4834262173386"/>
    <s v="mol/ha/yr"/>
  </r>
  <r>
    <x v="43"/>
    <x v="7"/>
    <n v="3"/>
    <x v="0"/>
    <x v="9"/>
    <x v="3"/>
    <x v="481"/>
    <x v="480"/>
    <x v="568"/>
    <x v="568"/>
    <n v="1.5113759999999994"/>
    <x v="481"/>
    <n v="1.8558999999999994"/>
    <n v="37.385589226921795"/>
    <x v="481"/>
    <n v="3217.2227714829864"/>
    <s v="mol/ha/yr"/>
  </r>
  <r>
    <x v="43"/>
    <x v="7"/>
    <n v="3"/>
    <x v="0"/>
    <x v="10"/>
    <x v="3"/>
    <x v="482"/>
    <x v="481"/>
    <x v="569"/>
    <x v="569"/>
    <n v="0.18421799999999994"/>
    <x v="482"/>
    <n v="9.4102999999999937E-2"/>
    <n v="41.820679008842312"/>
    <x v="482"/>
    <n v="12307.308601323835"/>
    <s v="mol/ha/yr"/>
  </r>
  <r>
    <x v="43"/>
    <x v="7"/>
    <n v="3"/>
    <x v="0"/>
    <x v="11"/>
    <x v="3"/>
    <x v="483"/>
    <x v="482"/>
    <x v="570"/>
    <x v="570"/>
    <n v="0.17368899999999998"/>
    <x v="483"/>
    <n v="0.80178999999999989"/>
    <n v="10.160364930540117"/>
    <x v="483"/>
    <n v="759.11194149244318"/>
    <s v="mol/ha/yr"/>
  </r>
  <r>
    <x v="43"/>
    <x v="7"/>
    <n v="3"/>
    <x v="0"/>
    <x v="12"/>
    <x v="4"/>
    <x v="484"/>
    <x v="483"/>
    <x v="571"/>
    <x v="571"/>
    <n v="-9.9143490000000014"/>
    <x v="484"/>
    <n v="0.68983599999999967"/>
    <n v="-16.619763391446931"/>
    <x v="484"/>
    <n v="-27.486578452737433"/>
    <s v="mol/ha/yr"/>
  </r>
  <r>
    <x v="44"/>
    <x v="7"/>
    <n v="3"/>
    <x v="0"/>
    <x v="0"/>
    <x v="0"/>
    <x v="485"/>
    <x v="484"/>
    <x v="572"/>
    <x v="572"/>
    <n v="-5.9766740000000009"/>
    <x v="485"/>
    <n v="-4.9651210000000017"/>
    <n v="-29.660935231465434"/>
    <x v="485"/>
    <n v="-105.34052780994404"/>
    <s v="mol/ha/yr"/>
  </r>
  <r>
    <x v="44"/>
    <x v="7"/>
    <n v="3"/>
    <x v="0"/>
    <x v="1"/>
    <x v="0"/>
    <x v="486"/>
    <x v="485"/>
    <x v="573"/>
    <x v="573"/>
    <n v="-3.6391380000000009"/>
    <x v="486"/>
    <n v="-3.0748279999999983"/>
    <n v="-25.986637133903308"/>
    <x v="486"/>
    <n v="-131.17073740302624"/>
    <s v="mol/ha/yr"/>
  </r>
  <r>
    <x v="44"/>
    <x v="7"/>
    <n v="3"/>
    <x v="0"/>
    <x v="2"/>
    <x v="1"/>
    <x v="487"/>
    <x v="486"/>
    <x v="574"/>
    <x v="574"/>
    <n v="1.4401219999999999"/>
    <x v="487"/>
    <n v="1.9362309999999998"/>
    <n v="75.715437122342095"/>
    <x v="487"/>
    <n v="4039.2125433922793"/>
    <s v="mol/ha/yr"/>
  </r>
  <r>
    <x v="44"/>
    <x v="7"/>
    <n v="3"/>
    <x v="0"/>
    <x v="3"/>
    <x v="1"/>
    <x v="488"/>
    <x v="487"/>
    <x v="575"/>
    <x v="575"/>
    <n v="2.5694730000000003"/>
    <x v="488"/>
    <n v="2.9452459999999991"/>
    <n v="23.474448577627154"/>
    <x v="488"/>
    <n v="211.49755436926472"/>
    <s v="mol/ha/yr"/>
  </r>
  <r>
    <x v="44"/>
    <x v="7"/>
    <n v="3"/>
    <x v="0"/>
    <x v="4"/>
    <x v="1"/>
    <x v="4"/>
    <x v="4"/>
    <x v="576"/>
    <x v="576"/>
    <n v="-0.65061900000000006"/>
    <x v="4"/>
    <n v="-0.65061900000000006"/>
    <n v="-96.694413853678554"/>
    <x v="4"/>
    <e v="#DIV/0!"/>
    <s v="mol/ha/yr"/>
  </r>
  <r>
    <x v="44"/>
    <x v="7"/>
    <n v="3"/>
    <x v="0"/>
    <x v="5"/>
    <x v="1"/>
    <x v="4"/>
    <x v="4"/>
    <x v="577"/>
    <x v="577"/>
    <n v="8.3531000000000022E-2"/>
    <x v="4"/>
    <n v="8.3531000000000022E-2"/>
    <n v="181.78276860133627"/>
    <x v="4"/>
    <e v="#DIV/0!"/>
    <s v="mol/ha/yr"/>
  </r>
  <r>
    <x v="44"/>
    <x v="7"/>
    <n v="3"/>
    <x v="0"/>
    <x v="6"/>
    <x v="1"/>
    <x v="489"/>
    <x v="488"/>
    <x v="578"/>
    <x v="578"/>
    <n v="-0.18547700000000006"/>
    <x v="489"/>
    <n v="-0.18783600000000006"/>
    <n v="-36.705296112911981"/>
    <x v="489"/>
    <n v="-3971.4302616314867"/>
    <s v="mol/ha/yr"/>
  </r>
  <r>
    <x v="44"/>
    <x v="7"/>
    <n v="3"/>
    <x v="0"/>
    <x v="7"/>
    <x v="2"/>
    <x v="490"/>
    <x v="489"/>
    <x v="579"/>
    <x v="579"/>
    <n v="0.2135180000000001"/>
    <x v="490"/>
    <n v="1.5174750000000001"/>
    <n v="6.1959981578978702"/>
    <x v="490"/>
    <n v="140.1062495702013"/>
    <s v="mol/ha/yr"/>
  </r>
  <r>
    <x v="44"/>
    <x v="7"/>
    <n v="3"/>
    <x v="0"/>
    <x v="8"/>
    <x v="3"/>
    <x v="491"/>
    <x v="490"/>
    <x v="580"/>
    <x v="580"/>
    <n v="-7.9702380000000002"/>
    <x v="491"/>
    <n v="-0.33909300000000098"/>
    <n v="-66.173394855317483"/>
    <x v="491"/>
    <n v="-432.2472674626037"/>
    <s v="mol/ha/yr"/>
  </r>
  <r>
    <x v="44"/>
    <x v="7"/>
    <n v="3"/>
    <x v="0"/>
    <x v="9"/>
    <x v="3"/>
    <x v="492"/>
    <x v="491"/>
    <x v="581"/>
    <x v="581"/>
    <n v="1.7729150000000002"/>
    <x v="492"/>
    <n v="2.178928"/>
    <n v="37.403151677790056"/>
    <x v="492"/>
    <n v="2719.1102024490719"/>
    <s v="mol/ha/yr"/>
  </r>
  <r>
    <x v="44"/>
    <x v="7"/>
    <n v="3"/>
    <x v="0"/>
    <x v="10"/>
    <x v="3"/>
    <x v="493"/>
    <x v="492"/>
    <x v="582"/>
    <x v="582"/>
    <n v="0.19764100000000001"/>
    <x v="493"/>
    <n v="0.10136600000000001"/>
    <n v="41.492714038885055"/>
    <x v="493"/>
    <n v="11290.23273621296"/>
    <s v="mol/ha/yr"/>
  </r>
  <r>
    <x v="44"/>
    <x v="7"/>
    <n v="3"/>
    <x v="0"/>
    <x v="11"/>
    <x v="3"/>
    <x v="494"/>
    <x v="493"/>
    <x v="583"/>
    <x v="583"/>
    <n v="0.20148800000000033"/>
    <x v="494"/>
    <n v="0.94192300000000029"/>
    <n v="10.02020571737758"/>
    <x v="494"/>
    <n v="625.35184192534439"/>
    <s v="mol/ha/yr"/>
  </r>
  <r>
    <x v="44"/>
    <x v="7"/>
    <n v="3"/>
    <x v="0"/>
    <x v="12"/>
    <x v="4"/>
    <x v="495"/>
    <x v="494"/>
    <x v="584"/>
    <x v="584"/>
    <n v="-11.943458000000007"/>
    <x v="495"/>
    <n v="0.48720299999998673"/>
    <n v="-16.835159813991808"/>
    <x v="495"/>
    <n v="-23.081911371942908"/>
    <s v="mol/ha/yr"/>
  </r>
  <r>
    <x v="45"/>
    <x v="7"/>
    <n v="3"/>
    <x v="0"/>
    <x v="0"/>
    <x v="0"/>
    <x v="496"/>
    <x v="495"/>
    <x v="585"/>
    <x v="585"/>
    <n v="-6.2793089999999996"/>
    <x v="496"/>
    <n v="-5.1358140000000017"/>
    <n v="-30.059794937086252"/>
    <x v="496"/>
    <n v="-102.64562648159628"/>
    <s v="mol/ha/yr"/>
  </r>
  <r>
    <x v="45"/>
    <x v="7"/>
    <n v="3"/>
    <x v="0"/>
    <x v="1"/>
    <x v="0"/>
    <x v="497"/>
    <x v="496"/>
    <x v="586"/>
    <x v="586"/>
    <n v="-3.7857719999999997"/>
    <x v="497"/>
    <n v="-3.1350190000000016"/>
    <n v="-26.478970332674511"/>
    <x v="497"/>
    <n v="-131.30812921117257"/>
    <s v="mol/ha/yr"/>
  </r>
  <r>
    <x v="45"/>
    <x v="7"/>
    <n v="3"/>
    <x v="0"/>
    <x v="2"/>
    <x v="1"/>
    <x v="498"/>
    <x v="497"/>
    <x v="587"/>
    <x v="587"/>
    <n v="1.3862449999999999"/>
    <x v="498"/>
    <n v="1.8727879999999999"/>
    <n v="75.150464104918825"/>
    <x v="498"/>
    <n v="4109.2136732655899"/>
    <s v="mol/ha/yr"/>
  </r>
  <r>
    <x v="45"/>
    <x v="7"/>
    <n v="3"/>
    <x v="0"/>
    <x v="3"/>
    <x v="1"/>
    <x v="499"/>
    <x v="498"/>
    <x v="588"/>
    <x v="588"/>
    <n v="2.4107660000000006"/>
    <x v="499"/>
    <n v="2.7881710000000002"/>
    <n v="22.673909352931418"/>
    <x v="499"/>
    <n v="210.72269375231119"/>
    <s v="mol/ha/yr"/>
  </r>
  <r>
    <x v="45"/>
    <x v="7"/>
    <n v="3"/>
    <x v="0"/>
    <x v="4"/>
    <x v="1"/>
    <x v="4"/>
    <x v="4"/>
    <x v="589"/>
    <x v="589"/>
    <n v="-0.629"/>
    <x v="4"/>
    <n v="-0.629"/>
    <n v="-96.679541901897153"/>
    <x v="4"/>
    <e v="#DIV/0!"/>
    <s v="mol/ha/yr"/>
  </r>
  <r>
    <x v="45"/>
    <x v="7"/>
    <n v="3"/>
    <x v="0"/>
    <x v="5"/>
    <x v="1"/>
    <x v="4"/>
    <x v="4"/>
    <x v="590"/>
    <x v="590"/>
    <n v="8.735699999999999E-2"/>
    <x v="4"/>
    <n v="8.735699999999999E-2"/>
    <n v="186.79995723297336"/>
    <x v="4"/>
    <e v="#DIV/0!"/>
    <s v="mol/ha/yr"/>
  </r>
  <r>
    <x v="45"/>
    <x v="7"/>
    <n v="3"/>
    <x v="0"/>
    <x v="6"/>
    <x v="1"/>
    <x v="500"/>
    <x v="499"/>
    <x v="591"/>
    <x v="591"/>
    <n v="-0.18506299999999998"/>
    <x v="500"/>
    <n v="-0.18394599999999994"/>
    <n v="-35.944613639541927"/>
    <x v="500"/>
    <n v="-3741.270024422623"/>
    <s v="mol/ha/yr"/>
  </r>
  <r>
    <x v="45"/>
    <x v="7"/>
    <n v="3"/>
    <x v="0"/>
    <x v="7"/>
    <x v="2"/>
    <x v="501"/>
    <x v="500"/>
    <x v="592"/>
    <x v="592"/>
    <n v="0.23022799999999988"/>
    <x v="501"/>
    <n v="1.4732509999999999"/>
    <n v="7.069253989635679"/>
    <x v="501"/>
    <n v="175.58610741984822"/>
    <s v="mol/ha/yr"/>
  </r>
  <r>
    <x v="45"/>
    <x v="7"/>
    <n v="3"/>
    <x v="0"/>
    <x v="8"/>
    <x v="3"/>
    <x v="502"/>
    <x v="501"/>
    <x v="593"/>
    <x v="593"/>
    <n v="-7.5966529999999999"/>
    <x v="502"/>
    <n v="-0.30896400000000046"/>
    <n v="-65.937805232334838"/>
    <x v="502"/>
    <n v="-450.54448147980855"/>
    <s v="mol/ha/yr"/>
  </r>
  <r>
    <x v="45"/>
    <x v="7"/>
    <n v="3"/>
    <x v="0"/>
    <x v="9"/>
    <x v="3"/>
    <x v="503"/>
    <x v="502"/>
    <x v="594"/>
    <x v="594"/>
    <n v="1.6922039999999994"/>
    <x v="503"/>
    <n v="2.0848999999999993"/>
    <n v="37.13742702892506"/>
    <x v="503"/>
    <n v="2812.0263444147045"/>
    <s v="mol/ha/yr"/>
  </r>
  <r>
    <x v="45"/>
    <x v="7"/>
    <n v="3"/>
    <x v="0"/>
    <x v="10"/>
    <x v="3"/>
    <x v="504"/>
    <x v="503"/>
    <x v="595"/>
    <x v="595"/>
    <n v="0.19574199999999997"/>
    <x v="504"/>
    <n v="0.10065699999999994"/>
    <n v="41.526453909586373"/>
    <x v="504"/>
    <n v="11419.426547577881"/>
    <s v="mol/ha/yr"/>
  </r>
  <r>
    <x v="45"/>
    <x v="7"/>
    <n v="3"/>
    <x v="0"/>
    <x v="11"/>
    <x v="3"/>
    <x v="505"/>
    <x v="504"/>
    <x v="596"/>
    <x v="596"/>
    <n v="0.19109999999999983"/>
    <x v="505"/>
    <n v="0.89593799999999979"/>
    <n v="10.020801947318155"/>
    <x v="505"/>
    <n v="660.40083109106047"/>
    <s v="mol/ha/yr"/>
  </r>
  <r>
    <x v="45"/>
    <x v="7"/>
    <n v="3"/>
    <x v="0"/>
    <x v="12"/>
    <x v="4"/>
    <x v="506"/>
    <x v="505"/>
    <x v="597"/>
    <x v="597"/>
    <n v="-12.282154999999996"/>
    <x v="506"/>
    <n v="-8.9680999999991684E-2"/>
    <n v="-17.399643242398604"/>
    <x v="506"/>
    <n v="-23.08604375645535"/>
    <s v="mol/ha/yr"/>
  </r>
  <r>
    <x v="46"/>
    <x v="7"/>
    <n v="3"/>
    <x v="0"/>
    <x v="0"/>
    <x v="0"/>
    <x v="507"/>
    <x v="506"/>
    <x v="598"/>
    <x v="598"/>
    <n v="-6.5002870000000001"/>
    <x v="507"/>
    <n v="-5.3057169999999978"/>
    <n v="-29.855103961675454"/>
    <x v="507"/>
    <n v="-97.063205111319661"/>
    <s v="mol/ha/yr"/>
  </r>
  <r>
    <x v="46"/>
    <x v="7"/>
    <n v="3"/>
    <x v="0"/>
    <x v="1"/>
    <x v="0"/>
    <x v="508"/>
    <x v="507"/>
    <x v="599"/>
    <x v="599"/>
    <n v="-3.997128"/>
    <x v="508"/>
    <n v="-3.331900000000001"/>
    <n v="-26.528678594212224"/>
    <x v="508"/>
    <n v="-123.93488600901507"/>
    <s v="mol/ha/yr"/>
  </r>
  <r>
    <x v="46"/>
    <x v="7"/>
    <n v="3"/>
    <x v="0"/>
    <x v="2"/>
    <x v="1"/>
    <x v="509"/>
    <x v="508"/>
    <x v="600"/>
    <x v="600"/>
    <n v="1.4400860000000002"/>
    <x v="509"/>
    <n v="1.937408"/>
    <n v="76.07925717268327"/>
    <x v="509"/>
    <n v="4017.2459400594212"/>
    <s v="mol/ha/yr"/>
  </r>
  <r>
    <x v="46"/>
    <x v="7"/>
    <n v="3"/>
    <x v="0"/>
    <x v="3"/>
    <x v="1"/>
    <x v="510"/>
    <x v="509"/>
    <x v="601"/>
    <x v="601"/>
    <n v="2.5706000000000007"/>
    <x v="510"/>
    <n v="2.9236819999999994"/>
    <n v="23.660436925597477"/>
    <x v="510"/>
    <n v="214.98237548325449"/>
    <s v="mol/ha/yr"/>
  </r>
  <r>
    <x v="46"/>
    <x v="7"/>
    <n v="3"/>
    <x v="0"/>
    <x v="4"/>
    <x v="1"/>
    <x v="4"/>
    <x v="4"/>
    <x v="602"/>
    <x v="602"/>
    <n v="-0.65241400000000005"/>
    <x v="4"/>
    <n v="-0.65241400000000005"/>
    <n v="-96.664952890922379"/>
    <x v="4"/>
    <e v="#DIV/0!"/>
    <s v="mol/ha/yr"/>
  </r>
  <r>
    <x v="46"/>
    <x v="7"/>
    <n v="3"/>
    <x v="0"/>
    <x v="5"/>
    <x v="1"/>
    <x v="4"/>
    <x v="4"/>
    <x v="603"/>
    <x v="603"/>
    <n v="9.1320999999999986E-2"/>
    <x v="4"/>
    <n v="9.1320999999999986E-2"/>
    <n v="181.67187220243895"/>
    <x v="4"/>
    <e v="#DIV/0!"/>
    <s v="mol/ha/yr"/>
  </r>
  <r>
    <x v="46"/>
    <x v="7"/>
    <n v="3"/>
    <x v="0"/>
    <x v="6"/>
    <x v="1"/>
    <x v="511"/>
    <x v="510"/>
    <x v="604"/>
    <x v="604"/>
    <n v="-0.187164"/>
    <x v="511"/>
    <n v="-0.18615499999999996"/>
    <n v="-34.731392306407614"/>
    <x v="511"/>
    <n v="-3384.3724583246085"/>
    <s v="mol/ha/yr"/>
  </r>
  <r>
    <x v="46"/>
    <x v="7"/>
    <n v="3"/>
    <x v="0"/>
    <x v="7"/>
    <x v="2"/>
    <x v="512"/>
    <x v="511"/>
    <x v="605"/>
    <x v="605"/>
    <n v="0.26964499999999969"/>
    <x v="512"/>
    <n v="1.5276479999999997"/>
    <n v="8.1407154724162947"/>
    <x v="512"/>
    <n v="203.16044357574387"/>
    <s v="mol/ha/yr"/>
  </r>
  <r>
    <x v="46"/>
    <x v="7"/>
    <n v="3"/>
    <x v="0"/>
    <x v="8"/>
    <x v="3"/>
    <x v="513"/>
    <x v="512"/>
    <x v="606"/>
    <x v="606"/>
    <n v="-7.8638699999999995"/>
    <x v="513"/>
    <n v="-0.33289399999999958"/>
    <n v="-65.679163341868531"/>
    <x v="513"/>
    <n v="-431.69338402437523"/>
    <s v="mol/ha/yr"/>
  </r>
  <r>
    <x v="46"/>
    <x v="7"/>
    <n v="3"/>
    <x v="0"/>
    <x v="9"/>
    <x v="3"/>
    <x v="514"/>
    <x v="513"/>
    <x v="607"/>
    <x v="607"/>
    <n v="1.7531379999999999"/>
    <x v="514"/>
    <n v="2.1409929999999999"/>
    <n v="38.680893407555963"/>
    <x v="514"/>
    <n v="2944.052410363347"/>
    <s v="mol/ha/yr"/>
  </r>
  <r>
    <x v="46"/>
    <x v="7"/>
    <n v="3"/>
    <x v="0"/>
    <x v="10"/>
    <x v="3"/>
    <x v="515"/>
    <x v="514"/>
    <x v="608"/>
    <x v="608"/>
    <n v="0.20948499999999998"/>
    <x v="515"/>
    <n v="0.10729899999999998"/>
    <n v="41.997121136790106"/>
    <x v="515"/>
    <n v="10916.739541695688"/>
    <s v="mol/ha/yr"/>
  </r>
  <r>
    <x v="46"/>
    <x v="7"/>
    <n v="3"/>
    <x v="0"/>
    <x v="11"/>
    <x v="3"/>
    <x v="516"/>
    <x v="515"/>
    <x v="609"/>
    <x v="609"/>
    <n v="0.2128810000000001"/>
    <x v="516"/>
    <n v="0.93860600000000016"/>
    <n v="10.785026473549001"/>
    <x v="516"/>
    <n v="688.59939531924863"/>
    <s v="mol/ha/yr"/>
  </r>
  <r>
    <x v="46"/>
    <x v="7"/>
    <n v="3"/>
    <x v="0"/>
    <x v="12"/>
    <x v="4"/>
    <x v="517"/>
    <x v="516"/>
    <x v="610"/>
    <x v="610"/>
    <n v="-12.653707000000004"/>
    <x v="517"/>
    <n v="-0.14212300000000511"/>
    <n v="-17.297846964206098"/>
    <x v="517"/>
    <n v="-22.003471905414859"/>
    <s v="mol/ha/yr"/>
  </r>
  <r>
    <x v="47"/>
    <x v="7"/>
    <n v="3"/>
    <x v="0"/>
    <x v="0"/>
    <x v="0"/>
    <x v="518"/>
    <x v="517"/>
    <x v="611"/>
    <x v="611"/>
    <n v="-6.4436169999999997"/>
    <x v="518"/>
    <n v="-5.3127999999999993"/>
    <n v="-29.575583509906938"/>
    <x v="518"/>
    <n v="-95.805660453729274"/>
    <s v="mol/ha/yr"/>
  </r>
  <r>
    <x v="47"/>
    <x v="7"/>
    <n v="3"/>
    <x v="0"/>
    <x v="1"/>
    <x v="0"/>
    <x v="519"/>
    <x v="518"/>
    <x v="612"/>
    <x v="612"/>
    <n v="-3.9838719999999999"/>
    <x v="519"/>
    <n v="-3.3559929999999998"/>
    <n v="-26.283575641731744"/>
    <x v="519"/>
    <n v="-121.71316005949735"/>
    <s v="mol/ha/yr"/>
  </r>
  <r>
    <x v="47"/>
    <x v="7"/>
    <n v="3"/>
    <x v="0"/>
    <x v="2"/>
    <x v="1"/>
    <x v="520"/>
    <x v="519"/>
    <x v="613"/>
    <x v="613"/>
    <n v="1.459346"/>
    <x v="520"/>
    <n v="1.958431"/>
    <n v="76.542685376627645"/>
    <x v="520"/>
    <n v="4023.4083616430858"/>
    <s v="mol/ha/yr"/>
  </r>
  <r>
    <x v="47"/>
    <x v="7"/>
    <n v="3"/>
    <x v="0"/>
    <x v="3"/>
    <x v="1"/>
    <x v="521"/>
    <x v="520"/>
    <x v="614"/>
    <x v="614"/>
    <n v="2.6147519999999993"/>
    <x v="521"/>
    <n v="2.9636459999999989"/>
    <n v="23.794981558277744"/>
    <x v="521"/>
    <n v="213.88271167694697"/>
    <s v="mol/ha/yr"/>
  </r>
  <r>
    <x v="47"/>
    <x v="7"/>
    <n v="3"/>
    <x v="0"/>
    <x v="4"/>
    <x v="1"/>
    <x v="4"/>
    <x v="4"/>
    <x v="615"/>
    <x v="615"/>
    <n v="-0.64959800000000001"/>
    <x v="4"/>
    <n v="-0.64959800000000001"/>
    <n v="-96.653855825213114"/>
    <x v="4"/>
    <e v="#DIV/0!"/>
    <s v="mol/ha/yr"/>
  </r>
  <r>
    <x v="47"/>
    <x v="7"/>
    <n v="3"/>
    <x v="0"/>
    <x v="5"/>
    <x v="1"/>
    <x v="4"/>
    <x v="4"/>
    <x v="616"/>
    <x v="616"/>
    <n v="9.2313999999999979E-2"/>
    <x v="4"/>
    <n v="9.2313999999999979E-2"/>
    <n v="183.53778555381032"/>
    <x v="4"/>
    <e v="#DIV/0!"/>
    <s v="mol/ha/yr"/>
  </r>
  <r>
    <x v="47"/>
    <x v="7"/>
    <n v="3"/>
    <x v="0"/>
    <x v="6"/>
    <x v="1"/>
    <x v="522"/>
    <x v="521"/>
    <x v="617"/>
    <x v="617"/>
    <n v="-0.18571799999999999"/>
    <x v="522"/>
    <n v="-0.18736900000000006"/>
    <n v="-34.55964450002233"/>
    <x v="522"/>
    <n v="-3391.8647508247032"/>
    <s v="mol/ha/yr"/>
  </r>
  <r>
    <x v="47"/>
    <x v="7"/>
    <n v="3"/>
    <x v="0"/>
    <x v="7"/>
    <x v="2"/>
    <x v="523"/>
    <x v="522"/>
    <x v="618"/>
    <x v="618"/>
    <n v="0.2671920000000001"/>
    <x v="523"/>
    <n v="1.5484879999999999"/>
    <n v="7.8970935342975279"/>
    <x v="523"/>
    <n v="191.44419937782132"/>
    <s v="mol/ha/yr"/>
  </r>
  <r>
    <x v="47"/>
    <x v="7"/>
    <n v="3"/>
    <x v="0"/>
    <x v="8"/>
    <x v="3"/>
    <x v="524"/>
    <x v="523"/>
    <x v="619"/>
    <x v="619"/>
    <n v="-8.0226539999999993"/>
    <x v="524"/>
    <n v="-0.34192499999999892"/>
    <n v="-65.749397202903452"/>
    <x v="524"/>
    <n v="-423.90768554635684"/>
    <s v="mol/ha/yr"/>
  </r>
  <r>
    <x v="47"/>
    <x v="7"/>
    <n v="3"/>
    <x v="0"/>
    <x v="9"/>
    <x v="3"/>
    <x v="525"/>
    <x v="524"/>
    <x v="620"/>
    <x v="620"/>
    <n v="1.7735820000000002"/>
    <x v="525"/>
    <n v="2.165807"/>
    <n v="38.689896546669189"/>
    <x v="525"/>
    <n v="2908.7956964415193"/>
    <s v="mol/ha/yr"/>
  </r>
  <r>
    <x v="47"/>
    <x v="7"/>
    <n v="3"/>
    <x v="0"/>
    <x v="10"/>
    <x v="3"/>
    <x v="526"/>
    <x v="525"/>
    <x v="621"/>
    <x v="621"/>
    <n v="0.21080299999999996"/>
    <x v="526"/>
    <n v="0.10767399999999994"/>
    <n v="42.082326872018037"/>
    <x v="526"/>
    <n v="10891.333014703885"/>
    <s v="mol/ha/yr"/>
  </r>
  <r>
    <x v="47"/>
    <x v="7"/>
    <n v="3"/>
    <x v="0"/>
    <x v="11"/>
    <x v="3"/>
    <x v="527"/>
    <x v="526"/>
    <x v="622"/>
    <x v="622"/>
    <n v="0.21695200000000003"/>
    <x v="527"/>
    <n v="0.95892900000000014"/>
    <n v="10.736174611791522"/>
    <x v="527"/>
    <n v="668.64528440075594"/>
    <s v="mol/ha/yr"/>
  </r>
  <r>
    <x v="47"/>
    <x v="7"/>
    <n v="3"/>
    <x v="0"/>
    <x v="12"/>
    <x v="4"/>
    <x v="528"/>
    <x v="527"/>
    <x v="623"/>
    <x v="623"/>
    <n v="-12.650518000000005"/>
    <x v="528"/>
    <n v="-5.2396000000001663E-2"/>
    <n v="-17.143875704862261"/>
    <x v="528"/>
    <n v="-21.739843191917053"/>
    <s v="mol/ha/yr"/>
  </r>
  <r>
    <x v="48"/>
    <x v="7"/>
    <n v="3"/>
    <x v="0"/>
    <x v="0"/>
    <x v="0"/>
    <x v="529"/>
    <x v="528"/>
    <x v="624"/>
    <x v="624"/>
    <n v="-5.9062200000000011"/>
    <x v="529"/>
    <n v="-4.8214050000000022"/>
    <n v="-29.743925220937111"/>
    <x v="529"/>
    <n v="-107.95648139449516"/>
    <s v="mol/ha/yr"/>
  </r>
  <r>
    <x v="48"/>
    <x v="7"/>
    <n v="3"/>
    <x v="0"/>
    <x v="1"/>
    <x v="0"/>
    <x v="530"/>
    <x v="529"/>
    <x v="625"/>
    <x v="625"/>
    <n v="-3.6566499999999991"/>
    <x v="530"/>
    <n v="-3.0502369999999992"/>
    <n v="-26.279112904135726"/>
    <x v="530"/>
    <n v="-134.12733419350508"/>
    <s v="mol/ha/yr"/>
  </r>
  <r>
    <x v="48"/>
    <x v="7"/>
    <n v="3"/>
    <x v="0"/>
    <x v="2"/>
    <x v="1"/>
    <x v="531"/>
    <x v="530"/>
    <x v="626"/>
    <x v="626"/>
    <n v="1.3758759999999999"/>
    <x v="531"/>
    <n v="1.8480559999999999"/>
    <n v="76.3881578801264"/>
    <x v="531"/>
    <n v="4265.7843178060139"/>
    <s v="mol/ha/yr"/>
  </r>
  <r>
    <x v="48"/>
    <x v="7"/>
    <n v="3"/>
    <x v="0"/>
    <x v="3"/>
    <x v="1"/>
    <x v="532"/>
    <x v="531"/>
    <x v="627"/>
    <x v="627"/>
    <n v="2.4779979999999995"/>
    <x v="532"/>
    <n v="2.817244999999998"/>
    <n v="23.889220255414333"/>
    <x v="532"/>
    <n v="229.08925125728354"/>
    <s v="mol/ha/yr"/>
  </r>
  <r>
    <x v="48"/>
    <x v="7"/>
    <n v="3"/>
    <x v="0"/>
    <x v="4"/>
    <x v="1"/>
    <x v="4"/>
    <x v="4"/>
    <x v="628"/>
    <x v="628"/>
    <n v="-0.62230000000000008"/>
    <x v="4"/>
    <n v="-0.62230000000000008"/>
    <n v="-96.689439362840986"/>
    <x v="4"/>
    <e v="#DIV/0!"/>
    <s v="mol/ha/yr"/>
  </r>
  <r>
    <x v="48"/>
    <x v="7"/>
    <n v="3"/>
    <x v="0"/>
    <x v="5"/>
    <x v="1"/>
    <x v="4"/>
    <x v="4"/>
    <x v="629"/>
    <x v="629"/>
    <n v="8.4764000000000006E-2"/>
    <x v="4"/>
    <n v="8.4764000000000006E-2"/>
    <n v="184.52629745733196"/>
    <x v="4"/>
    <e v="#DIV/0!"/>
    <s v="mol/ha/yr"/>
  </r>
  <r>
    <x v="48"/>
    <x v="7"/>
    <n v="3"/>
    <x v="0"/>
    <x v="6"/>
    <x v="1"/>
    <x v="533"/>
    <x v="532"/>
    <x v="630"/>
    <x v="630"/>
    <n v="-0.17643799999999998"/>
    <x v="533"/>
    <n v="-0.17608699999999999"/>
    <n v="-35.529627824742143"/>
    <x v="533"/>
    <n v="-3819.7786181611086"/>
    <s v="mol/ha/yr"/>
  </r>
  <r>
    <x v="48"/>
    <x v="7"/>
    <n v="3"/>
    <x v="0"/>
    <x v="7"/>
    <x v="2"/>
    <x v="534"/>
    <x v="533"/>
    <x v="631"/>
    <x v="631"/>
    <n v="0.23509500000000028"/>
    <x v="534"/>
    <n v="1.4391960000000001"/>
    <n v="7.3893042339633688"/>
    <x v="534"/>
    <n v="191.58855364424966"/>
    <s v="mol/ha/yr"/>
  </r>
  <r>
    <x v="48"/>
    <x v="7"/>
    <n v="3"/>
    <x v="0"/>
    <x v="8"/>
    <x v="3"/>
    <x v="535"/>
    <x v="534"/>
    <x v="632"/>
    <x v="632"/>
    <n v="-7.5822820000000002"/>
    <x v="535"/>
    <n v="-0.32758699999999941"/>
    <n v="-65.908919034834469"/>
    <x v="535"/>
    <n v="-450.93008136815422"/>
    <s v="mol/ha/yr"/>
  </r>
  <r>
    <x v="48"/>
    <x v="7"/>
    <n v="3"/>
    <x v="0"/>
    <x v="9"/>
    <x v="3"/>
    <x v="536"/>
    <x v="535"/>
    <x v="633"/>
    <x v="633"/>
    <n v="1.6649940000000001"/>
    <x v="536"/>
    <n v="2.0360930000000002"/>
    <n v="38.367011164494834"/>
    <x v="536"/>
    <n v="3059.5848707642144"/>
    <s v="mol/ha/yr"/>
  </r>
  <r>
    <x v="48"/>
    <x v="7"/>
    <n v="3"/>
    <x v="0"/>
    <x v="10"/>
    <x v="3"/>
    <x v="537"/>
    <x v="536"/>
    <x v="634"/>
    <x v="634"/>
    <n v="0.202461"/>
    <x v="537"/>
    <n v="0.10336300000000004"/>
    <n v="41.947440609629254"/>
    <x v="537"/>
    <n v="11266.397852923554"/>
    <s v="mol/ha/yr"/>
  </r>
  <r>
    <x v="48"/>
    <x v="7"/>
    <n v="3"/>
    <x v="0"/>
    <x v="11"/>
    <x v="3"/>
    <x v="538"/>
    <x v="537"/>
    <x v="635"/>
    <x v="635"/>
    <n v="0.2026460000000001"/>
    <x v="538"/>
    <n v="0.9036240000000002"/>
    <n v="10.618544384452871"/>
    <x v="538"/>
    <n v="704.40952990541109"/>
    <s v="mol/ha/yr"/>
  </r>
  <r>
    <x v="48"/>
    <x v="7"/>
    <n v="3"/>
    <x v="0"/>
    <x v="12"/>
    <x v="4"/>
    <x v="539"/>
    <x v="538"/>
    <x v="636"/>
    <x v="636"/>
    <n v="-11.700056000000004"/>
    <x v="539"/>
    <n v="0.23472500000000451"/>
    <n v="-17.06836606480784"/>
    <x v="539"/>
    <n v="-23.747571715913733"/>
    <s v="mol/ha/yr"/>
  </r>
  <r>
    <x v="49"/>
    <x v="8"/>
    <n v="3"/>
    <x v="0"/>
    <x v="0"/>
    <x v="0"/>
    <x v="540"/>
    <x v="539"/>
    <x v="637"/>
    <x v="637"/>
    <n v="-11.850451"/>
    <x v="540"/>
    <n v="-10.496437999999998"/>
    <n v="-30.7503902101957"/>
    <x v="540"/>
    <n v="-45.23185009153967"/>
    <s v="mol/ha/yr"/>
  </r>
  <r>
    <x v="49"/>
    <x v="8"/>
    <n v="3"/>
    <x v="0"/>
    <x v="1"/>
    <x v="0"/>
    <x v="541"/>
    <x v="540"/>
    <x v="638"/>
    <x v="638"/>
    <n v="-5.8178310000000018"/>
    <x v="541"/>
    <n v="-5.1110050000000022"/>
    <n v="-26.150726052084885"/>
    <x v="541"/>
    <n v="-76.333658307457483"/>
    <s v="mol/ha/yr"/>
  </r>
  <r>
    <x v="49"/>
    <x v="8"/>
    <n v="3"/>
    <x v="0"/>
    <x v="2"/>
    <x v="1"/>
    <x v="542"/>
    <x v="541"/>
    <x v="639"/>
    <x v="639"/>
    <n v="1.8599410000000001"/>
    <x v="542"/>
    <n v="2.5556899999999998"/>
    <n v="69.313340148119124"/>
    <x v="542"/>
    <n v="2622.9996820588967"/>
    <s v="mol/ha/yr"/>
  </r>
  <r>
    <x v="49"/>
    <x v="8"/>
    <n v="3"/>
    <x v="0"/>
    <x v="3"/>
    <x v="1"/>
    <x v="543"/>
    <x v="542"/>
    <x v="640"/>
    <x v="640"/>
    <n v="3.2115150000000003"/>
    <x v="543"/>
    <n v="3.7283609999999996"/>
    <n v="20.388645187045189"/>
    <x v="543"/>
    <n v="117.52624446103665"/>
    <s v="mol/ha/yr"/>
  </r>
  <r>
    <x v="49"/>
    <x v="8"/>
    <n v="3"/>
    <x v="0"/>
    <x v="4"/>
    <x v="1"/>
    <x v="4"/>
    <x v="4"/>
    <x v="641"/>
    <x v="641"/>
    <n v="-1.005952"/>
    <x v="4"/>
    <n v="-1.005952"/>
    <n v="-96.799404934310871"/>
    <x v="4"/>
    <e v="#DIV/0!"/>
    <s v="mol/ha/yr"/>
  </r>
  <r>
    <x v="49"/>
    <x v="8"/>
    <n v="3"/>
    <x v="0"/>
    <x v="5"/>
    <x v="1"/>
    <x v="4"/>
    <x v="4"/>
    <x v="642"/>
    <x v="642"/>
    <n v="0.16259299999999999"/>
    <x v="4"/>
    <n v="0.16259299999999999"/>
    <n v="219.2373555546566"/>
    <x v="4"/>
    <e v="#DIV/0!"/>
    <s v="mol/ha/yr"/>
  </r>
  <r>
    <x v="49"/>
    <x v="8"/>
    <n v="3"/>
    <x v="0"/>
    <x v="6"/>
    <x v="1"/>
    <x v="544"/>
    <x v="543"/>
    <x v="643"/>
    <x v="643"/>
    <n v="-0.283725"/>
    <x v="544"/>
    <n v="-0.30695200000000011"/>
    <n v="-32.198229196692623"/>
    <x v="544"/>
    <n v="-1877.6031460923175"/>
    <s v="mol/ha/yr"/>
  </r>
  <r>
    <x v="49"/>
    <x v="8"/>
    <n v="3"/>
    <x v="0"/>
    <x v="7"/>
    <x v="2"/>
    <x v="545"/>
    <x v="544"/>
    <x v="644"/>
    <x v="644"/>
    <n v="0.42754200000000075"/>
    <x v="545"/>
    <n v="2.2495100000000012"/>
    <n v="9.0121123538758567"/>
    <x v="545"/>
    <n v="143.16530910697224"/>
    <s v="mol/ha/yr"/>
  </r>
  <r>
    <x v="49"/>
    <x v="8"/>
    <n v="3"/>
    <x v="0"/>
    <x v="8"/>
    <x v="3"/>
    <x v="546"/>
    <x v="545"/>
    <x v="645"/>
    <x v="645"/>
    <n v="-10.249033000000001"/>
    <x v="546"/>
    <n v="-0.37676599999999993"/>
    <n v="-64.962681598126267"/>
    <x v="546"/>
    <n v="-323.71443983573499"/>
    <s v="mol/ha/yr"/>
  </r>
  <r>
    <x v="49"/>
    <x v="8"/>
    <n v="3"/>
    <x v="0"/>
    <x v="9"/>
    <x v="3"/>
    <x v="547"/>
    <x v="546"/>
    <x v="646"/>
    <x v="646"/>
    <n v="2.6429550000000006"/>
    <x v="547"/>
    <n v="3.2942390000000006"/>
    <n v="35.52844044294222"/>
    <x v="547"/>
    <n v="1580.3542632107467"/>
    <s v="mol/ha/yr"/>
  </r>
  <r>
    <x v="49"/>
    <x v="8"/>
    <n v="3"/>
    <x v="0"/>
    <x v="10"/>
    <x v="3"/>
    <x v="548"/>
    <x v="547"/>
    <x v="647"/>
    <x v="647"/>
    <n v="0.21796300000000002"/>
    <x v="548"/>
    <n v="0.114784"/>
    <n v="41.495263406387558"/>
    <x v="548"/>
    <n v="10241.146610632444"/>
    <s v="mol/ha/yr"/>
  </r>
  <r>
    <x v="49"/>
    <x v="8"/>
    <n v="3"/>
    <x v="0"/>
    <x v="11"/>
    <x v="3"/>
    <x v="549"/>
    <x v="548"/>
    <x v="648"/>
    <x v="648"/>
    <n v="0.25835399999999975"/>
    <x v="549"/>
    <n v="1.1988999999999996"/>
    <n v="10.270225790409532"/>
    <x v="549"/>
    <n v="488.05467298711073"/>
    <s v="mol/ha/yr"/>
  </r>
  <r>
    <x v="49"/>
    <x v="8"/>
    <n v="3"/>
    <x v="0"/>
    <x v="12"/>
    <x v="4"/>
    <x v="550"/>
    <x v="549"/>
    <x v="649"/>
    <x v="649"/>
    <n v="-20.426129000000003"/>
    <x v="550"/>
    <n v="-3.9930360000000036"/>
    <n v="-18.202673521508189"/>
    <x v="550"/>
    <n v="-11.867288396075839"/>
    <s v="mol/ha/yr"/>
  </r>
  <r>
    <x v="50"/>
    <x v="8"/>
    <n v="3"/>
    <x v="0"/>
    <x v="0"/>
    <x v="0"/>
    <x v="551"/>
    <x v="550"/>
    <x v="650"/>
    <x v="650"/>
    <n v="-9.5524470000000008"/>
    <x v="551"/>
    <n v="-7.8774250000000023"/>
    <n v="-31.260125645294877"/>
    <x v="551"/>
    <n v="-65.866560142941751"/>
    <s v="mol/ha/yr"/>
  </r>
  <r>
    <x v="50"/>
    <x v="8"/>
    <n v="3"/>
    <x v="0"/>
    <x v="1"/>
    <x v="0"/>
    <x v="552"/>
    <x v="551"/>
    <x v="651"/>
    <x v="651"/>
    <n v="-5.1900640000000013"/>
    <x v="552"/>
    <n v="-4.2688620000000039"/>
    <n v="-27.171031577113403"/>
    <x v="552"/>
    <n v="-96.771246236053997"/>
    <s v="mol/ha/yr"/>
  </r>
  <r>
    <x v="50"/>
    <x v="8"/>
    <n v="3"/>
    <x v="0"/>
    <x v="2"/>
    <x v="1"/>
    <x v="553"/>
    <x v="552"/>
    <x v="652"/>
    <x v="652"/>
    <n v="1.637534"/>
    <x v="553"/>
    <n v="2.2512379999999999"/>
    <n v="70.754025658441648"/>
    <x v="553"/>
    <n v="3072.9101319566798"/>
    <s v="mol/ha/yr"/>
  </r>
  <r>
    <x v="50"/>
    <x v="8"/>
    <n v="3"/>
    <x v="0"/>
    <x v="3"/>
    <x v="1"/>
    <x v="554"/>
    <x v="553"/>
    <x v="653"/>
    <x v="653"/>
    <n v="2.8029100000000007"/>
    <x v="554"/>
    <n v="3.2969490000000015"/>
    <n v="20.7948070516765"/>
    <x v="554"/>
    <n v="144.82446203894349"/>
    <s v="mol/ha/yr"/>
  </r>
  <r>
    <x v="50"/>
    <x v="8"/>
    <n v="3"/>
    <x v="0"/>
    <x v="4"/>
    <x v="1"/>
    <x v="4"/>
    <x v="4"/>
    <x v="654"/>
    <x v="654"/>
    <n v="-0.84876299999999993"/>
    <x v="4"/>
    <n v="-0.84876299999999993"/>
    <n v="-96.708817202340796"/>
    <x v="4"/>
    <e v="#DIV/0!"/>
    <s v="mol/ha/yr"/>
  </r>
  <r>
    <x v="50"/>
    <x v="8"/>
    <n v="3"/>
    <x v="0"/>
    <x v="5"/>
    <x v="1"/>
    <x v="4"/>
    <x v="4"/>
    <x v="655"/>
    <x v="655"/>
    <n v="0.127859"/>
    <x v="4"/>
    <n v="0.127859"/>
    <n v="202.35336941727599"/>
    <x v="4"/>
    <e v="#DIV/0!"/>
    <s v="mol/ha/yr"/>
  </r>
  <r>
    <x v="50"/>
    <x v="8"/>
    <n v="3"/>
    <x v="0"/>
    <x v="6"/>
    <x v="1"/>
    <x v="555"/>
    <x v="554"/>
    <x v="656"/>
    <x v="656"/>
    <n v="-0.24582200000000004"/>
    <x v="555"/>
    <n v="-0.24361700000000003"/>
    <n v="-33.076557708583664"/>
    <x v="555"/>
    <n v="-2283.0253327462524"/>
    <s v="mol/ha/yr"/>
  </r>
  <r>
    <x v="50"/>
    <x v="8"/>
    <n v="3"/>
    <x v="0"/>
    <x v="7"/>
    <x v="2"/>
    <x v="556"/>
    <x v="555"/>
    <x v="657"/>
    <x v="657"/>
    <n v="0.34215599999999968"/>
    <x v="556"/>
    <n v="1.8681109999999999"/>
    <n v="8.6819919385635735"/>
    <x v="556"/>
    <n v="173.7127957379092"/>
    <s v="mol/ha/yr"/>
  </r>
  <r>
    <x v="50"/>
    <x v="8"/>
    <n v="3"/>
    <x v="0"/>
    <x v="8"/>
    <x v="3"/>
    <x v="557"/>
    <x v="556"/>
    <x v="658"/>
    <x v="658"/>
    <n v="-8.9738460000000018"/>
    <x v="557"/>
    <n v="-0.32355200000000295"/>
    <n v="-65.36392539906258"/>
    <x v="557"/>
    <n v="-374.77351599017328"/>
    <s v="mol/ha/yr"/>
  </r>
  <r>
    <x v="50"/>
    <x v="8"/>
    <n v="3"/>
    <x v="0"/>
    <x v="9"/>
    <x v="3"/>
    <x v="558"/>
    <x v="557"/>
    <x v="659"/>
    <x v="659"/>
    <n v="2.1537869999999995"/>
    <x v="558"/>
    <n v="2.6727119999999998"/>
    <n v="36.376289636596333"/>
    <x v="558"/>
    <n v="2076.922883880065"/>
    <s v="mol/ha/yr"/>
  </r>
  <r>
    <x v="50"/>
    <x v="8"/>
    <n v="3"/>
    <x v="0"/>
    <x v="10"/>
    <x v="3"/>
    <x v="559"/>
    <x v="558"/>
    <x v="660"/>
    <x v="660"/>
    <n v="0.21484499999999995"/>
    <x v="559"/>
    <n v="0.11298199999999992"/>
    <n v="41.070790217717516"/>
    <x v="559"/>
    <n v="10182.076055854637"/>
    <s v="mol/ha/yr"/>
  </r>
  <r>
    <x v="50"/>
    <x v="8"/>
    <n v="3"/>
    <x v="0"/>
    <x v="11"/>
    <x v="3"/>
    <x v="560"/>
    <x v="559"/>
    <x v="661"/>
    <x v="661"/>
    <n v="0.22313999999999989"/>
    <x v="560"/>
    <n v="1.0486789999999999"/>
    <n v="10.10727371307101"/>
    <x v="560"/>
    <n v="558.77516192627286"/>
    <s v="mol/ha/yr"/>
  </r>
  <r>
    <x v="50"/>
    <x v="8"/>
    <n v="3"/>
    <x v="0"/>
    <x v="12"/>
    <x v="4"/>
    <x v="561"/>
    <x v="560"/>
    <x v="662"/>
    <x v="662"/>
    <n v="-17.308711000000002"/>
    <x v="561"/>
    <n v="-2.1836890000000011"/>
    <n v="-18.520224842643408"/>
    <x v="561"/>
    <n v="-16.362855331816078"/>
    <s v="mol/ha/yr"/>
  </r>
  <r>
    <x v="51"/>
    <x v="8"/>
    <n v="3"/>
    <x v="0"/>
    <x v="0"/>
    <x v="0"/>
    <x v="562"/>
    <x v="561"/>
    <x v="663"/>
    <x v="663"/>
    <n v="-7.9431720000000006"/>
    <x v="562"/>
    <n v="-6.4967000000000006"/>
    <n v="-30.481714245585273"/>
    <x v="562"/>
    <n v="-79.241030441307601"/>
    <s v="mol/ha/yr"/>
  </r>
  <r>
    <x v="51"/>
    <x v="8"/>
    <n v="3"/>
    <x v="0"/>
    <x v="1"/>
    <x v="0"/>
    <x v="563"/>
    <x v="562"/>
    <x v="664"/>
    <x v="664"/>
    <n v="-4.6690459999999998"/>
    <x v="563"/>
    <n v="-3.8442990000000012"/>
    <n v="-26.950513364990975"/>
    <x v="563"/>
    <n v="-107.50356557624548"/>
    <s v="mol/ha/yr"/>
  </r>
  <r>
    <x v="51"/>
    <x v="8"/>
    <n v="3"/>
    <x v="0"/>
    <x v="2"/>
    <x v="1"/>
    <x v="564"/>
    <x v="563"/>
    <x v="665"/>
    <x v="665"/>
    <n v="1.5536559999999997"/>
    <x v="564"/>
    <n v="2.1182249999999998"/>
    <n v="73.01656677536981"/>
    <x v="564"/>
    <n v="3429.9702120375814"/>
    <s v="mol/ha/yr"/>
  </r>
  <r>
    <x v="51"/>
    <x v="8"/>
    <n v="3"/>
    <x v="0"/>
    <x v="3"/>
    <x v="1"/>
    <x v="565"/>
    <x v="564"/>
    <x v="666"/>
    <x v="666"/>
    <n v="2.7159910000000007"/>
    <x v="565"/>
    <n v="3.1542950000000012"/>
    <n v="22.100719398702211"/>
    <x v="565"/>
    <n v="172.74350214791428"/>
    <s v="mol/ha/yr"/>
  </r>
  <r>
    <x v="51"/>
    <x v="8"/>
    <n v="3"/>
    <x v="0"/>
    <x v="4"/>
    <x v="1"/>
    <x v="4"/>
    <x v="4"/>
    <x v="667"/>
    <x v="667"/>
    <n v="-0.75082300000000002"/>
    <x v="4"/>
    <n v="-0.75082300000000002"/>
    <n v="-96.690374914844767"/>
    <x v="4"/>
    <e v="#DIV/0!"/>
    <s v="mol/ha/yr"/>
  </r>
  <r>
    <x v="51"/>
    <x v="8"/>
    <n v="3"/>
    <x v="0"/>
    <x v="5"/>
    <x v="1"/>
    <x v="4"/>
    <x v="4"/>
    <x v="668"/>
    <x v="668"/>
    <n v="0.106129"/>
    <x v="4"/>
    <n v="0.106129"/>
    <n v="182.99681006983363"/>
    <x v="4"/>
    <e v="#DIV/0!"/>
    <s v="mol/ha/yr"/>
  </r>
  <r>
    <x v="51"/>
    <x v="8"/>
    <n v="3"/>
    <x v="0"/>
    <x v="6"/>
    <x v="1"/>
    <x v="566"/>
    <x v="565"/>
    <x v="669"/>
    <x v="669"/>
    <n v="-0.21753399999999995"/>
    <x v="566"/>
    <n v="-0.21610400000000013"/>
    <n v="-33.713813683964183"/>
    <x v="566"/>
    <n v="-2708.2994180367436"/>
    <s v="mol/ha/yr"/>
  </r>
  <r>
    <x v="51"/>
    <x v="8"/>
    <n v="3"/>
    <x v="0"/>
    <x v="7"/>
    <x v="2"/>
    <x v="567"/>
    <x v="566"/>
    <x v="670"/>
    <x v="670"/>
    <n v="0.31033700000000009"/>
    <x v="567"/>
    <n v="1.719239"/>
    <n v="8.4744040975944923"/>
    <x v="567"/>
    <n v="186.1811769393029"/>
    <s v="mol/ha/yr"/>
  </r>
  <r>
    <x v="51"/>
    <x v="8"/>
    <n v="3"/>
    <x v="0"/>
    <x v="8"/>
    <x v="3"/>
    <x v="568"/>
    <x v="567"/>
    <x v="671"/>
    <x v="671"/>
    <n v="-8.549391"/>
    <x v="568"/>
    <n v="-0.32788699999999871"/>
    <n v="-65.564378107484018"/>
    <x v="568"/>
    <n v="-395.7046815976023"/>
    <s v="mol/ha/yr"/>
  </r>
  <r>
    <x v="51"/>
    <x v="8"/>
    <n v="3"/>
    <x v="0"/>
    <x v="9"/>
    <x v="3"/>
    <x v="569"/>
    <x v="568"/>
    <x v="672"/>
    <x v="672"/>
    <n v="1.9663599999999999"/>
    <x v="569"/>
    <n v="2.4187659999999997"/>
    <n v="37.705653297672285"/>
    <x v="569"/>
    <n v="2471.3543640636799"/>
    <s v="mol/ha/yr"/>
  </r>
  <r>
    <x v="51"/>
    <x v="8"/>
    <n v="3"/>
    <x v="0"/>
    <x v="10"/>
    <x v="3"/>
    <x v="570"/>
    <x v="569"/>
    <x v="673"/>
    <x v="673"/>
    <n v="0.217171"/>
    <x v="570"/>
    <n v="0.11293299999999995"/>
    <n v="41.456793847081883"/>
    <x v="570"/>
    <n v="10263.88706485751"/>
    <s v="mol/ha/yr"/>
  </r>
  <r>
    <x v="51"/>
    <x v="8"/>
    <n v="3"/>
    <x v="0"/>
    <x v="11"/>
    <x v="3"/>
    <x v="571"/>
    <x v="570"/>
    <x v="674"/>
    <x v="674"/>
    <n v="0.2214170000000002"/>
    <x v="571"/>
    <n v="1.0113700000000003"/>
    <n v="10.399138450093144"/>
    <x v="571"/>
    <n v="604.98918623423253"/>
    <s v="mol/ha/yr"/>
  </r>
  <r>
    <x v="51"/>
    <x v="8"/>
    <n v="3"/>
    <x v="0"/>
    <x v="12"/>
    <x v="4"/>
    <x v="572"/>
    <x v="571"/>
    <x v="675"/>
    <x v="675"/>
    <n v="-15.038905"/>
    <x v="572"/>
    <n v="-0.99485599999999863"/>
    <n v="-17.935518499687682"/>
    <x v="572"/>
    <n v="-18.921666359159932"/>
    <s v="mol/ha/yr"/>
  </r>
  <r>
    <x v="52"/>
    <x v="8"/>
    <n v="3"/>
    <x v="0"/>
    <x v="0"/>
    <x v="0"/>
    <x v="573"/>
    <x v="572"/>
    <x v="676"/>
    <x v="676"/>
    <n v="-8.3055680000000009"/>
    <x v="573"/>
    <n v="-6.9342480000000002"/>
    <n v="-29.410771325733094"/>
    <x v="573"/>
    <n v="-68.559584125870387"/>
    <s v="mol/ha/yr"/>
  </r>
  <r>
    <x v="52"/>
    <x v="8"/>
    <n v="3"/>
    <x v="0"/>
    <x v="1"/>
    <x v="0"/>
    <x v="574"/>
    <x v="573"/>
    <x v="677"/>
    <x v="677"/>
    <n v="-5.1497260000000011"/>
    <x v="574"/>
    <n v="-4.3763650000000034"/>
    <n v="-26.574327575686041"/>
    <x v="574"/>
    <n v="-92.491965484188782"/>
    <s v="mol/ha/yr"/>
  </r>
  <r>
    <x v="52"/>
    <x v="8"/>
    <n v="3"/>
    <x v="0"/>
    <x v="2"/>
    <x v="1"/>
    <x v="575"/>
    <x v="574"/>
    <x v="678"/>
    <x v="678"/>
    <n v="1.6991260000000001"/>
    <x v="575"/>
    <n v="2.2894920000000001"/>
    <n v="76.231046840706426"/>
    <x v="575"/>
    <n v="3347.7455187699547"/>
    <s v="mol/ha/yr"/>
  </r>
  <r>
    <x v="52"/>
    <x v="8"/>
    <n v="3"/>
    <x v="0"/>
    <x v="3"/>
    <x v="1"/>
    <x v="576"/>
    <x v="575"/>
    <x v="679"/>
    <x v="679"/>
    <n v="3.0829839999999979"/>
    <x v="576"/>
    <n v="3.4726769999999973"/>
    <n v="23.773935611550829"/>
    <x v="576"/>
    <n v="176.37941753353658"/>
    <s v="mol/ha/yr"/>
  </r>
  <r>
    <x v="52"/>
    <x v="8"/>
    <n v="3"/>
    <x v="0"/>
    <x v="4"/>
    <x v="1"/>
    <x v="4"/>
    <x v="4"/>
    <x v="680"/>
    <x v="680"/>
    <n v="-0.751861"/>
    <x v="4"/>
    <n v="-0.751861"/>
    <n v="-96.674651514742393"/>
    <x v="4"/>
    <e v="#DIV/0!"/>
    <s v="mol/ha/yr"/>
  </r>
  <r>
    <x v="52"/>
    <x v="8"/>
    <n v="3"/>
    <x v="0"/>
    <x v="5"/>
    <x v="1"/>
    <x v="4"/>
    <x v="4"/>
    <x v="681"/>
    <x v="681"/>
    <n v="0.115635"/>
    <x v="4"/>
    <n v="0.115635"/>
    <n v="175.82793540735332"/>
    <x v="4"/>
    <e v="#DIV/0!"/>
    <s v="mol/ha/yr"/>
  </r>
  <r>
    <x v="52"/>
    <x v="8"/>
    <n v="3"/>
    <x v="0"/>
    <x v="6"/>
    <x v="1"/>
    <x v="577"/>
    <x v="576"/>
    <x v="682"/>
    <x v="682"/>
    <n v="-0.22021199999999996"/>
    <x v="577"/>
    <n v="-0.22614600000000007"/>
    <n v="-32.179446900230154"/>
    <x v="577"/>
    <n v="-2390.0700715772723"/>
    <s v="mol/ha/yr"/>
  </r>
  <r>
    <x v="52"/>
    <x v="8"/>
    <n v="3"/>
    <x v="0"/>
    <x v="7"/>
    <x v="2"/>
    <x v="578"/>
    <x v="577"/>
    <x v="683"/>
    <x v="683"/>
    <n v="0.38169599999999981"/>
    <x v="578"/>
    <n v="1.9056479999999998"/>
    <n v="9.5462853381326145"/>
    <x v="578"/>
    <n v="192.18136932222768"/>
    <s v="mol/ha/yr"/>
  </r>
  <r>
    <x v="52"/>
    <x v="8"/>
    <n v="3"/>
    <x v="0"/>
    <x v="8"/>
    <x v="3"/>
    <x v="579"/>
    <x v="578"/>
    <x v="684"/>
    <x v="684"/>
    <n v="-9.4609210000000008"/>
    <x v="579"/>
    <n v="-0.38666699999999921"/>
    <n v="-65.303779692294526"/>
    <x v="579"/>
    <n v="-354.39275873456791"/>
    <s v="mol/ha/yr"/>
  </r>
  <r>
    <x v="52"/>
    <x v="8"/>
    <n v="3"/>
    <x v="0"/>
    <x v="9"/>
    <x v="3"/>
    <x v="580"/>
    <x v="579"/>
    <x v="685"/>
    <x v="685"/>
    <n v="2.0049549999999998"/>
    <x v="580"/>
    <n v="2.4580380000000002"/>
    <n v="37.878696278584883"/>
    <x v="580"/>
    <n v="2436.2077766395869"/>
    <s v="mol/ha/yr"/>
  </r>
  <r>
    <x v="52"/>
    <x v="8"/>
    <n v="3"/>
    <x v="0"/>
    <x v="10"/>
    <x v="3"/>
    <x v="581"/>
    <x v="580"/>
    <x v="686"/>
    <x v="686"/>
    <n v="0.23865800000000004"/>
    <x v="581"/>
    <n v="0.12247200000000008"/>
    <n v="42.08519740496542"/>
    <x v="581"/>
    <n v="9623.462984401971"/>
    <s v="mol/ha/yr"/>
  </r>
  <r>
    <x v="52"/>
    <x v="8"/>
    <n v="3"/>
    <x v="0"/>
    <x v="11"/>
    <x v="3"/>
    <x v="582"/>
    <x v="581"/>
    <x v="687"/>
    <x v="687"/>
    <n v="0.26609600000000011"/>
    <x v="582"/>
    <n v="1.1436020000000002"/>
    <n v="11.13775487781143"/>
    <x v="582"/>
    <n v="576.31952766115126"/>
    <s v="mol/ha/yr"/>
  </r>
  <r>
    <x v="52"/>
    <x v="8"/>
    <n v="3"/>
    <x v="0"/>
    <x v="12"/>
    <x v="4"/>
    <x v="583"/>
    <x v="582"/>
    <x v="688"/>
    <x v="688"/>
    <n v="-16.099137999999996"/>
    <x v="583"/>
    <n v="-1.1677229999999952"/>
    <n v="-17.676142446374048"/>
    <x v="583"/>
    <n v="-16.88718032516924"/>
    <s v="mol/ha/yr"/>
  </r>
  <r>
    <x v="53"/>
    <x v="8"/>
    <n v="3"/>
    <x v="0"/>
    <x v="0"/>
    <x v="0"/>
    <x v="584"/>
    <x v="583"/>
    <x v="689"/>
    <x v="689"/>
    <n v="-7.8400260000000017"/>
    <x v="584"/>
    <n v="-6.4458840000000031"/>
    <n v="-29.364175203317217"/>
    <x v="584"/>
    <n v="-73.955080566280046"/>
    <s v="mol/ha/yr"/>
  </r>
  <r>
    <x v="53"/>
    <x v="8"/>
    <n v="3"/>
    <x v="0"/>
    <x v="1"/>
    <x v="0"/>
    <x v="585"/>
    <x v="584"/>
    <x v="690"/>
    <x v="690"/>
    <n v="-4.9805199999999985"/>
    <x v="585"/>
    <n v="-4.1755269999999989"/>
    <n v="-26.690673617807263"/>
    <x v="585"/>
    <n v="-97.408924839638715"/>
    <s v="mol/ha/yr"/>
  </r>
  <r>
    <x v="53"/>
    <x v="8"/>
    <n v="3"/>
    <x v="0"/>
    <x v="2"/>
    <x v="1"/>
    <x v="586"/>
    <x v="585"/>
    <x v="691"/>
    <x v="691"/>
    <n v="1.649562"/>
    <x v="586"/>
    <n v="2.2227050000000004"/>
    <n v="77.11512839571968"/>
    <x v="586"/>
    <n v="3500.7583435727083"/>
    <s v="mol/ha/yr"/>
  </r>
  <r>
    <x v="53"/>
    <x v="8"/>
    <n v="3"/>
    <x v="0"/>
    <x v="3"/>
    <x v="1"/>
    <x v="587"/>
    <x v="586"/>
    <x v="692"/>
    <x v="692"/>
    <n v="2.9703140000000001"/>
    <x v="587"/>
    <n v="3.3594369999999998"/>
    <n v="23.901659814911273"/>
    <x v="587"/>
    <n v="186.68098776191599"/>
    <s v="mol/ha/yr"/>
  </r>
  <r>
    <x v="53"/>
    <x v="8"/>
    <n v="3"/>
    <x v="0"/>
    <x v="4"/>
    <x v="1"/>
    <x v="4"/>
    <x v="4"/>
    <x v="693"/>
    <x v="693"/>
    <n v="-0.70231500000000002"/>
    <x v="4"/>
    <n v="-0.70231500000000002"/>
    <n v="-96.679941577543971"/>
    <x v="4"/>
    <e v="#DIV/0!"/>
    <s v="mol/ha/yr"/>
  </r>
  <r>
    <x v="53"/>
    <x v="8"/>
    <n v="3"/>
    <x v="0"/>
    <x v="5"/>
    <x v="1"/>
    <x v="4"/>
    <x v="4"/>
    <x v="694"/>
    <x v="694"/>
    <n v="0.10524600000000001"/>
    <x v="4"/>
    <n v="0.10524600000000001"/>
    <n v="164.45972341589189"/>
    <x v="4"/>
    <e v="#DIV/0!"/>
    <s v="mol/ha/yr"/>
  </r>
  <r>
    <x v="53"/>
    <x v="8"/>
    <n v="3"/>
    <x v="0"/>
    <x v="6"/>
    <x v="1"/>
    <x v="588"/>
    <x v="587"/>
    <x v="695"/>
    <x v="695"/>
    <n v="-0.21183999999999997"/>
    <x v="588"/>
    <n v="-0.21406999999999993"/>
    <n v="-32.484569676059039"/>
    <x v="588"/>
    <n v="-2533.018183449768"/>
    <s v="mol/ha/yr"/>
  </r>
  <r>
    <x v="53"/>
    <x v="8"/>
    <n v="3"/>
    <x v="0"/>
    <x v="7"/>
    <x v="2"/>
    <x v="589"/>
    <x v="588"/>
    <x v="696"/>
    <x v="696"/>
    <n v="0.35879799999999973"/>
    <x v="589"/>
    <n v="1.8271139999999995"/>
    <n v="9.3309650372928541"/>
    <x v="589"/>
    <n v="196.39147159628959"/>
    <s v="mol/ha/yr"/>
  </r>
  <r>
    <x v="53"/>
    <x v="8"/>
    <n v="3"/>
    <x v="0"/>
    <x v="8"/>
    <x v="3"/>
    <x v="590"/>
    <x v="589"/>
    <x v="697"/>
    <x v="697"/>
    <n v="-9.2141979999999997"/>
    <x v="590"/>
    <n v="-0.37704500000000074"/>
    <n v="-65.439218825636274"/>
    <x v="590"/>
    <n v="-365.45592881675537"/>
    <s v="mol/ha/yr"/>
  </r>
  <r>
    <x v="53"/>
    <x v="8"/>
    <n v="3"/>
    <x v="0"/>
    <x v="9"/>
    <x v="3"/>
    <x v="591"/>
    <x v="590"/>
    <x v="698"/>
    <x v="698"/>
    <n v="1.8827829999999999"/>
    <x v="591"/>
    <n v="2.3111929999999998"/>
    <n v="37.666666199863599"/>
    <x v="591"/>
    <n v="2573.5269257602263"/>
    <s v="mol/ha/yr"/>
  </r>
  <r>
    <x v="53"/>
    <x v="8"/>
    <n v="3"/>
    <x v="0"/>
    <x v="10"/>
    <x v="3"/>
    <x v="592"/>
    <x v="591"/>
    <x v="699"/>
    <x v="699"/>
    <n v="0.23852300000000004"/>
    <x v="592"/>
    <n v="0.12191600000000002"/>
    <n v="42.163326922533031"/>
    <x v="592"/>
    <n v="9663.4259240819083"/>
    <s v="mol/ha/yr"/>
  </r>
  <r>
    <x v="53"/>
    <x v="8"/>
    <n v="3"/>
    <x v="0"/>
    <x v="11"/>
    <x v="3"/>
    <x v="593"/>
    <x v="592"/>
    <x v="700"/>
    <x v="700"/>
    <n v="0.251417"/>
    <x v="593"/>
    <n v="1.1070660000000001"/>
    <n v="10.780731153434507"/>
    <x v="593"/>
    <n v="572.68002414376258"/>
    <s v="mol/ha/yr"/>
  </r>
  <r>
    <x v="53"/>
    <x v="8"/>
    <n v="3"/>
    <x v="0"/>
    <x v="12"/>
    <x v="4"/>
    <x v="594"/>
    <x v="593"/>
    <x v="701"/>
    <x v="701"/>
    <n v="-15.492255999999998"/>
    <x v="594"/>
    <n v="-0.86016399999999749"/>
    <n v="-17.768296004643531"/>
    <x v="594"/>
    <n v="-18.056006891902594"/>
    <s v="mol/ha/yr"/>
  </r>
  <r>
    <x v="54"/>
    <x v="8"/>
    <n v="3"/>
    <x v="0"/>
    <x v="0"/>
    <x v="0"/>
    <x v="595"/>
    <x v="594"/>
    <x v="702"/>
    <x v="702"/>
    <n v="-9.4798859999999969"/>
    <x v="595"/>
    <n v="-7.7201069999999952"/>
    <n v="-29.609174806736899"/>
    <x v="595"/>
    <n v="-58.899982942056205"/>
    <s v="mol/ha/yr"/>
  </r>
  <r>
    <x v="54"/>
    <x v="8"/>
    <n v="3"/>
    <x v="0"/>
    <x v="1"/>
    <x v="0"/>
    <x v="596"/>
    <x v="595"/>
    <x v="703"/>
    <x v="703"/>
    <n v="-5.9385310000000011"/>
    <x v="596"/>
    <n v="-4.9326299999999996"/>
    <n v="-27.006440491958962"/>
    <x v="596"/>
    <n v="-81.162240063079281"/>
    <s v="mol/ha/yr"/>
  </r>
  <r>
    <x v="54"/>
    <x v="8"/>
    <n v="3"/>
    <x v="0"/>
    <x v="2"/>
    <x v="1"/>
    <x v="597"/>
    <x v="596"/>
    <x v="704"/>
    <x v="704"/>
    <n v="1.8951160000000002"/>
    <x v="597"/>
    <n v="2.5587770000000001"/>
    <n v="76.502650180244572"/>
    <x v="597"/>
    <n v="2993.1737508382012"/>
    <s v="mol/ha/yr"/>
  </r>
  <r>
    <x v="54"/>
    <x v="8"/>
    <n v="3"/>
    <x v="0"/>
    <x v="3"/>
    <x v="1"/>
    <x v="598"/>
    <x v="597"/>
    <x v="705"/>
    <x v="705"/>
    <n v="3.4681089999999983"/>
    <x v="598"/>
    <n v="3.9336879999999983"/>
    <n v="23.890051628581428"/>
    <x v="598"/>
    <n v="155.11879693388232"/>
    <s v="mol/ha/yr"/>
  </r>
  <r>
    <x v="54"/>
    <x v="8"/>
    <n v="3"/>
    <x v="0"/>
    <x v="4"/>
    <x v="1"/>
    <x v="4"/>
    <x v="4"/>
    <x v="706"/>
    <x v="706"/>
    <n v="-0.82575100000000001"/>
    <x v="4"/>
    <n v="-0.82575100000000001"/>
    <n v="-96.724433798164483"/>
    <x v="4"/>
    <e v="#DIV/0!"/>
    <s v="mol/ha/yr"/>
  </r>
  <r>
    <x v="54"/>
    <x v="8"/>
    <n v="3"/>
    <x v="0"/>
    <x v="5"/>
    <x v="1"/>
    <x v="4"/>
    <x v="4"/>
    <x v="707"/>
    <x v="707"/>
    <n v="0.12649900000000003"/>
    <x v="4"/>
    <n v="0.12649900000000003"/>
    <n v="168.78911201547805"/>
    <x v="4"/>
    <e v="#DIV/0!"/>
    <s v="mol/ha/yr"/>
  </r>
  <r>
    <x v="54"/>
    <x v="8"/>
    <n v="3"/>
    <x v="0"/>
    <x v="6"/>
    <x v="1"/>
    <x v="599"/>
    <x v="598"/>
    <x v="708"/>
    <x v="708"/>
    <n v="-0.24648899999999996"/>
    <x v="599"/>
    <n v="-0.24722400000000011"/>
    <n v="-32.196962770028968"/>
    <x v="599"/>
    <n v="-2130.667239074754"/>
    <s v="mol/ha/yr"/>
  </r>
  <r>
    <x v="54"/>
    <x v="8"/>
    <n v="3"/>
    <x v="0"/>
    <x v="7"/>
    <x v="2"/>
    <x v="600"/>
    <x v="599"/>
    <x v="709"/>
    <x v="709"/>
    <n v="0.42343899999999923"/>
    <x v="600"/>
    <n v="2.1932639999999992"/>
    <n v="9.1579743492197352"/>
    <x v="600"/>
    <n v="151.54395989455097"/>
    <s v="mol/ha/yr"/>
  </r>
  <r>
    <x v="54"/>
    <x v="8"/>
    <n v="3"/>
    <x v="0"/>
    <x v="8"/>
    <x v="3"/>
    <x v="601"/>
    <x v="600"/>
    <x v="710"/>
    <x v="710"/>
    <n v="-10.840249"/>
    <x v="601"/>
    <n v="-0.43365399999999887"/>
    <n v="-65.416012446136378"/>
    <x v="601"/>
    <n v="-310.12002825500565"/>
    <s v="mol/ha/yr"/>
  </r>
  <r>
    <x v="54"/>
    <x v="8"/>
    <n v="3"/>
    <x v="0"/>
    <x v="9"/>
    <x v="3"/>
    <x v="602"/>
    <x v="601"/>
    <x v="711"/>
    <x v="711"/>
    <n v="2.2136660000000008"/>
    <x v="602"/>
    <n v="2.7159760000000008"/>
    <n v="37.829664606683892"/>
    <x v="602"/>
    <n v="2182.1495554863327"/>
    <s v="mol/ha/yr"/>
  </r>
  <r>
    <x v="54"/>
    <x v="8"/>
    <n v="3"/>
    <x v="0"/>
    <x v="10"/>
    <x v="3"/>
    <x v="603"/>
    <x v="602"/>
    <x v="712"/>
    <x v="712"/>
    <n v="0.25395500000000004"/>
    <x v="603"/>
    <n v="0.13021600000000005"/>
    <n v="41.939154330406993"/>
    <x v="603"/>
    <n v="8978.136754261448"/>
    <s v="mol/ha/yr"/>
  </r>
  <r>
    <x v="54"/>
    <x v="8"/>
    <n v="3"/>
    <x v="0"/>
    <x v="11"/>
    <x v="3"/>
    <x v="604"/>
    <x v="603"/>
    <x v="713"/>
    <x v="713"/>
    <n v="0.29783300000000024"/>
    <x v="604"/>
    <n v="1.3081490000000002"/>
    <n v="10.830220020378057"/>
    <x v="604"/>
    <n v="477.88126934085079"/>
    <s v="mol/ha/yr"/>
  </r>
  <r>
    <x v="54"/>
    <x v="8"/>
    <n v="3"/>
    <x v="0"/>
    <x v="12"/>
    <x v="4"/>
    <x v="605"/>
    <x v="604"/>
    <x v="714"/>
    <x v="714"/>
    <n v="-18.65228900000001"/>
    <x v="605"/>
    <n v="-1.192797000000013"/>
    <n v="-18.092052317152302"/>
    <x v="605"/>
    <n v="-15.250308676377031"/>
    <s v="mol/ha/yr"/>
  </r>
  <r>
    <x v="55"/>
    <x v="8"/>
    <n v="3"/>
    <x v="0"/>
    <x v="0"/>
    <x v="0"/>
    <x v="606"/>
    <x v="605"/>
    <x v="715"/>
    <x v="715"/>
    <n v="-7.6354529999999983"/>
    <x v="606"/>
    <n v="-6.325491999999997"/>
    <n v="-29.044904981436321"/>
    <x v="606"/>
    <n v="-74.467379712773081"/>
    <s v="mol/ha/yr"/>
  </r>
  <r>
    <x v="55"/>
    <x v="8"/>
    <n v="3"/>
    <x v="0"/>
    <x v="1"/>
    <x v="0"/>
    <x v="607"/>
    <x v="606"/>
    <x v="716"/>
    <x v="716"/>
    <n v="-4.9182980000000018"/>
    <x v="607"/>
    <n v="-4.1863880000000027"/>
    <n v="-26.525007904976555"/>
    <x v="607"/>
    <n v="-97.414309707318864"/>
    <s v="mol/ha/yr"/>
  </r>
  <r>
    <x v="55"/>
    <x v="8"/>
    <n v="3"/>
    <x v="0"/>
    <x v="2"/>
    <x v="1"/>
    <x v="608"/>
    <x v="607"/>
    <x v="717"/>
    <x v="717"/>
    <n v="1.6295330000000003"/>
    <x v="608"/>
    <n v="2.1831110000000002"/>
    <n v="77.809117258042207"/>
    <x v="608"/>
    <n v="3611.1363460056323"/>
    <s v="mol/ha/yr"/>
  </r>
  <r>
    <x v="55"/>
    <x v="8"/>
    <n v="3"/>
    <x v="0"/>
    <x v="3"/>
    <x v="1"/>
    <x v="609"/>
    <x v="608"/>
    <x v="718"/>
    <x v="718"/>
    <n v="2.9846240000000002"/>
    <x v="609"/>
    <n v="3.3243489999999998"/>
    <n v="24.539007302117099"/>
    <x v="609"/>
    <n v="197.40623938562263"/>
    <s v="mol/ha/yr"/>
  </r>
  <r>
    <x v="55"/>
    <x v="8"/>
    <n v="3"/>
    <x v="0"/>
    <x v="4"/>
    <x v="1"/>
    <x v="4"/>
    <x v="4"/>
    <x v="719"/>
    <x v="719"/>
    <n v="-0.67452299999999998"/>
    <x v="4"/>
    <n v="-0.67452299999999998"/>
    <n v="-96.636532951289396"/>
    <x v="4"/>
    <e v="#DIV/0!"/>
    <s v="mol/ha/yr"/>
  </r>
  <r>
    <x v="55"/>
    <x v="8"/>
    <n v="3"/>
    <x v="0"/>
    <x v="5"/>
    <x v="1"/>
    <x v="4"/>
    <x v="4"/>
    <x v="720"/>
    <x v="720"/>
    <n v="0.10620300000000002"/>
    <x v="4"/>
    <n v="0.10620300000000002"/>
    <n v="169.94927269526815"/>
    <x v="4"/>
    <e v="#DIV/0!"/>
    <s v="mol/ha/yr"/>
  </r>
  <r>
    <x v="55"/>
    <x v="8"/>
    <n v="3"/>
    <x v="0"/>
    <x v="6"/>
    <x v="1"/>
    <x v="610"/>
    <x v="609"/>
    <x v="721"/>
    <x v="721"/>
    <n v="-0.20718799999999998"/>
    <x v="610"/>
    <n v="-0.2112969999999999"/>
    <n v="-32.00783557648338"/>
    <x v="610"/>
    <n v="-2496.3111477516532"/>
    <s v="mol/ha/yr"/>
  </r>
  <r>
    <x v="55"/>
    <x v="8"/>
    <n v="3"/>
    <x v="0"/>
    <x v="7"/>
    <x v="2"/>
    <x v="611"/>
    <x v="610"/>
    <x v="722"/>
    <x v="722"/>
    <n v="0.37356600000000029"/>
    <x v="611"/>
    <n v="1.7964350000000002"/>
    <n v="9.9619273603796614"/>
    <x v="611"/>
    <n v="218.90942656908678"/>
    <s v="mol/ha/yr"/>
  </r>
  <r>
    <x v="55"/>
    <x v="8"/>
    <n v="3"/>
    <x v="0"/>
    <x v="8"/>
    <x v="3"/>
    <x v="612"/>
    <x v="611"/>
    <x v="723"/>
    <x v="723"/>
    <n v="-9.0884670000000014"/>
    <x v="612"/>
    <n v="-0.39209600000000044"/>
    <n v="-65.268978325105124"/>
    <x v="612"/>
    <n v="-368.58436703986752"/>
    <s v="mol/ha/yr"/>
  </r>
  <r>
    <x v="55"/>
    <x v="8"/>
    <n v="3"/>
    <x v="0"/>
    <x v="9"/>
    <x v="3"/>
    <x v="613"/>
    <x v="612"/>
    <x v="724"/>
    <x v="724"/>
    <n v="1.8696759999999992"/>
    <x v="613"/>
    <n v="2.2807669999999991"/>
    <n v="38.560841506245339"/>
    <x v="613"/>
    <n v="2721.243016421583"/>
    <s v="mol/ha/yr"/>
  </r>
  <r>
    <x v="55"/>
    <x v="8"/>
    <n v="3"/>
    <x v="0"/>
    <x v="10"/>
    <x v="3"/>
    <x v="614"/>
    <x v="613"/>
    <x v="725"/>
    <x v="725"/>
    <n v="0.24290300000000009"/>
    <x v="614"/>
    <n v="0.12375600000000009"/>
    <n v="42.541345508869846"/>
    <x v="614"/>
    <n v="9662.8933624473993"/>
    <s v="mol/ha/yr"/>
  </r>
  <r>
    <x v="55"/>
    <x v="8"/>
    <n v="3"/>
    <x v="0"/>
    <x v="11"/>
    <x v="3"/>
    <x v="615"/>
    <x v="614"/>
    <x v="726"/>
    <x v="726"/>
    <n v="0.25856099999999982"/>
    <x v="615"/>
    <n v="1.0998679999999998"/>
    <n v="11.22618796932087"/>
    <x v="615"/>
    <n v="607.45005427771275"/>
    <s v="mol/ha/yr"/>
  </r>
  <r>
    <x v="55"/>
    <x v="8"/>
    <n v="3"/>
    <x v="0"/>
    <x v="12"/>
    <x v="4"/>
    <x v="616"/>
    <x v="615"/>
    <x v="727"/>
    <x v="727"/>
    <n v="-15.058863000000002"/>
    <x v="616"/>
    <n v="-0.8753070000000065"/>
    <n v="-17.532162916827069"/>
    <x v="616"/>
    <n v="-18.041273419295681"/>
    <s v="mol/ha/yr"/>
  </r>
  <r>
    <x v="56"/>
    <x v="9"/>
    <n v="3"/>
    <x v="0"/>
    <x v="0"/>
    <x v="0"/>
    <x v="617"/>
    <x v="616"/>
    <x v="728"/>
    <x v="728"/>
    <n v="-12.045714000000004"/>
    <x v="617"/>
    <n v="-10.552653000000007"/>
    <n v="-31.544261281511467"/>
    <x v="617"/>
    <n v="-47.354896519344422"/>
    <s v="mol/ha/yr"/>
  </r>
  <r>
    <x v="56"/>
    <x v="9"/>
    <n v="3"/>
    <x v="0"/>
    <x v="1"/>
    <x v="0"/>
    <x v="618"/>
    <x v="617"/>
    <x v="729"/>
    <x v="729"/>
    <n v="-5.6557009999999988"/>
    <x v="618"/>
    <n v="-4.9152559999999976"/>
    <n v="-26.416264049562066"/>
    <x v="618"/>
    <n v="-81.052572680532336"/>
    <s v="mol/ha/yr"/>
  </r>
  <r>
    <x v="56"/>
    <x v="9"/>
    <n v="3"/>
    <x v="0"/>
    <x v="2"/>
    <x v="1"/>
    <x v="619"/>
    <x v="618"/>
    <x v="730"/>
    <x v="730"/>
    <n v="1.7386400000000002"/>
    <x v="619"/>
    <n v="2.3765800000000001"/>
    <n v="70.025075698321544"/>
    <x v="619"/>
    <n v="2873.9900747772995"/>
    <s v="mol/ha/yr"/>
  </r>
  <r>
    <x v="56"/>
    <x v="9"/>
    <n v="3"/>
    <x v="0"/>
    <x v="3"/>
    <x v="1"/>
    <x v="620"/>
    <x v="619"/>
    <x v="731"/>
    <x v="731"/>
    <n v="2.7577199999999991"/>
    <x v="620"/>
    <n v="3.1928799999999988"/>
    <n v="18.6940975833358"/>
    <x v="620"/>
    <n v="116.16982051700504"/>
    <s v="mol/ha/yr"/>
  </r>
  <r>
    <x v="56"/>
    <x v="9"/>
    <n v="3"/>
    <x v="0"/>
    <x v="4"/>
    <x v="1"/>
    <x v="4"/>
    <x v="4"/>
    <x v="732"/>
    <x v="732"/>
    <n v="-0.95205300000000004"/>
    <x v="4"/>
    <n v="-0.95205300000000004"/>
    <n v="-96.77233441111926"/>
    <x v="4"/>
    <e v="#DIV/0!"/>
    <s v="mol/ha/yr"/>
  </r>
  <r>
    <x v="56"/>
    <x v="9"/>
    <n v="3"/>
    <x v="0"/>
    <x v="5"/>
    <x v="1"/>
    <x v="4"/>
    <x v="4"/>
    <x v="733"/>
    <x v="733"/>
    <n v="0.16297899999999998"/>
    <x v="4"/>
    <n v="0.16297899999999998"/>
    <n v="232.41874991087087"/>
    <x v="4"/>
    <e v="#DIV/0!"/>
    <s v="mol/ha/yr"/>
  </r>
  <r>
    <x v="56"/>
    <x v="9"/>
    <n v="3"/>
    <x v="0"/>
    <x v="6"/>
    <x v="1"/>
    <x v="621"/>
    <x v="620"/>
    <x v="734"/>
    <x v="734"/>
    <n v="-0.27809199999999989"/>
    <x v="621"/>
    <n v="-0.29410599999999987"/>
    <n v="-31.375814316628407"/>
    <x v="621"/>
    <n v="-1782.4380047098052"/>
    <s v="mol/ha/yr"/>
  </r>
  <r>
    <x v="56"/>
    <x v="9"/>
    <n v="3"/>
    <x v="0"/>
    <x v="7"/>
    <x v="2"/>
    <x v="622"/>
    <x v="621"/>
    <x v="735"/>
    <x v="735"/>
    <n v="0.4264190000000001"/>
    <x v="622"/>
    <n v="2.0315140000000005"/>
    <n v="10.180602137640193"/>
    <x v="622"/>
    <n v="193.83055453016499"/>
    <s v="mol/ha/yr"/>
  </r>
  <r>
    <x v="56"/>
    <x v="9"/>
    <n v="3"/>
    <x v="0"/>
    <x v="8"/>
    <x v="3"/>
    <x v="623"/>
    <x v="622"/>
    <x v="736"/>
    <x v="736"/>
    <n v="-9.0957710000000009"/>
    <x v="623"/>
    <n v="-0.33558800000000133"/>
    <n v="-64.435749366394191"/>
    <x v="623"/>
    <n v="-359.05653045945166"/>
    <s v="mol/ha/yr"/>
  </r>
  <r>
    <x v="56"/>
    <x v="9"/>
    <n v="3"/>
    <x v="0"/>
    <x v="9"/>
    <x v="3"/>
    <x v="624"/>
    <x v="623"/>
    <x v="737"/>
    <x v="737"/>
    <n v="2.4511029999999998"/>
    <x v="624"/>
    <n v="3.0388039999999998"/>
    <n v="36.326484154626641"/>
    <x v="624"/>
    <n v="1798.8469152206158"/>
    <s v="mol/ha/yr"/>
  </r>
  <r>
    <x v="56"/>
    <x v="9"/>
    <n v="3"/>
    <x v="0"/>
    <x v="10"/>
    <x v="3"/>
    <x v="625"/>
    <x v="624"/>
    <x v="738"/>
    <x v="738"/>
    <n v="0.21086499999999997"/>
    <x v="625"/>
    <n v="0.11119499999999999"/>
    <n v="41.920054391799873"/>
    <x v="625"/>
    <n v="10804.99803375197"/>
    <s v="mol/ha/yr"/>
  </r>
  <r>
    <x v="56"/>
    <x v="9"/>
    <n v="3"/>
    <x v="0"/>
    <x v="11"/>
    <x v="3"/>
    <x v="626"/>
    <x v="625"/>
    <x v="739"/>
    <x v="739"/>
    <n v="0.24792100000000028"/>
    <x v="626"/>
    <n v="1.0646710000000004"/>
    <n v="11.349657021267259"/>
    <x v="626"/>
    <n v="632.28720578884815"/>
    <s v="mol/ha/yr"/>
  </r>
  <r>
    <x v="56"/>
    <x v="9"/>
    <n v="3"/>
    <x v="0"/>
    <x v="12"/>
    <x v="4"/>
    <x v="627"/>
    <x v="626"/>
    <x v="740"/>
    <x v="740"/>
    <n v="-20.031683999999998"/>
    <x v="627"/>
    <n v="-5.0710329999999999"/>
    <n v="-18.807150964890507"/>
    <x v="627"/>
    <n v="-12.026293935850715"/>
    <s v="mol/ha/yr"/>
  </r>
  <r>
    <x v="57"/>
    <x v="8"/>
    <n v="3"/>
    <x v="0"/>
    <x v="0"/>
    <x v="0"/>
    <x v="628"/>
    <x v="627"/>
    <x v="741"/>
    <x v="741"/>
    <n v="-15.836190999999999"/>
    <x v="628"/>
    <n v="-12.925792999999999"/>
    <n v="-31.876544894741844"/>
    <x v="628"/>
    <n v="-32.915976288969482"/>
    <s v="mol/ha/yr"/>
  </r>
  <r>
    <x v="57"/>
    <x v="8"/>
    <n v="3"/>
    <x v="0"/>
    <x v="1"/>
    <x v="0"/>
    <x v="629"/>
    <x v="628"/>
    <x v="742"/>
    <x v="742"/>
    <n v="-8.6898860000000013"/>
    <x v="629"/>
    <n v="-7.0905710000000042"/>
    <n v="-28.561406827803982"/>
    <x v="629"/>
    <n v="-57.126435136865503"/>
    <s v="mol/ha/yr"/>
  </r>
  <r>
    <x v="57"/>
    <x v="8"/>
    <n v="3"/>
    <x v="0"/>
    <x v="2"/>
    <x v="1"/>
    <x v="630"/>
    <x v="629"/>
    <x v="743"/>
    <x v="743"/>
    <n v="2.0199289999999999"/>
    <x v="630"/>
    <n v="2.792529"/>
    <n v="70.694121682159263"/>
    <x v="630"/>
    <n v="2383.7875593838548"/>
    <s v="mol/ha/yr"/>
  </r>
  <r>
    <x v="57"/>
    <x v="8"/>
    <n v="3"/>
    <x v="0"/>
    <x v="3"/>
    <x v="1"/>
    <x v="631"/>
    <x v="630"/>
    <x v="744"/>
    <x v="744"/>
    <n v="3.5890950000000004"/>
    <x v="631"/>
    <n v="4.1448289999999997"/>
    <n v="21.161228372959815"/>
    <x v="631"/>
    <n v="111.43789475967228"/>
    <s v="mol/ha/yr"/>
  </r>
  <r>
    <x v="57"/>
    <x v="8"/>
    <n v="3"/>
    <x v="0"/>
    <x v="4"/>
    <x v="1"/>
    <x v="4"/>
    <x v="4"/>
    <x v="745"/>
    <x v="745"/>
    <n v="-1.0201009999999999"/>
    <x v="4"/>
    <n v="-1.0201009999999999"/>
    <n v="-96.769820671022771"/>
    <x v="4"/>
    <e v="#DIV/0!"/>
    <s v="mol/ha/yr"/>
  </r>
  <r>
    <x v="57"/>
    <x v="8"/>
    <n v="3"/>
    <x v="0"/>
    <x v="5"/>
    <x v="1"/>
    <x v="4"/>
    <x v="4"/>
    <x v="746"/>
    <x v="746"/>
    <n v="0.17591099999999998"/>
    <x v="4"/>
    <n v="0.17591099999999998"/>
    <n v="171.37972019796578"/>
    <x v="4"/>
    <e v="#DIV/0!"/>
    <s v="mol/ha/yr"/>
  </r>
  <r>
    <x v="57"/>
    <x v="8"/>
    <n v="3"/>
    <x v="0"/>
    <x v="6"/>
    <x v="1"/>
    <x v="632"/>
    <x v="631"/>
    <x v="747"/>
    <x v="747"/>
    <n v="-0.31105000000000005"/>
    <x v="632"/>
    <n v="-0.30181600000000031"/>
    <n v="-27.749824249626197"/>
    <x v="632"/>
    <n v="-1174.6694745070181"/>
    <s v="mol/ha/yr"/>
  </r>
  <r>
    <x v="57"/>
    <x v="8"/>
    <n v="3"/>
    <x v="0"/>
    <x v="7"/>
    <x v="2"/>
    <x v="633"/>
    <x v="632"/>
    <x v="748"/>
    <x v="748"/>
    <n v="0.68280600000000025"/>
    <x v="633"/>
    <n v="2.7046710000000007"/>
    <n v="13.235498504622795"/>
    <x v="633"/>
    <n v="198.48554994785297"/>
    <s v="mol/ha/yr"/>
  </r>
  <r>
    <x v="57"/>
    <x v="8"/>
    <n v="3"/>
    <x v="0"/>
    <x v="8"/>
    <x v="3"/>
    <x v="634"/>
    <x v="633"/>
    <x v="749"/>
    <x v="749"/>
    <n v="-11.790882000000002"/>
    <x v="634"/>
    <n v="-0.37476200000000226"/>
    <n v="-64.214995546949666"/>
    <x v="634"/>
    <n v="-275.07893321879942"/>
    <s v="mol/ha/yr"/>
  </r>
  <r>
    <x v="57"/>
    <x v="8"/>
    <n v="3"/>
    <x v="0"/>
    <x v="9"/>
    <x v="3"/>
    <x v="635"/>
    <x v="634"/>
    <x v="750"/>
    <x v="750"/>
    <n v="2.5993490000000001"/>
    <x v="635"/>
    <n v="3.1975759999999998"/>
    <n v="38.003817416102009"/>
    <x v="635"/>
    <n v="1844.2552169606092"/>
    <s v="mol/ha/yr"/>
  </r>
  <r>
    <x v="57"/>
    <x v="8"/>
    <n v="3"/>
    <x v="0"/>
    <x v="10"/>
    <x v="3"/>
    <x v="636"/>
    <x v="635"/>
    <x v="751"/>
    <x v="751"/>
    <n v="0.25423699999999994"/>
    <x v="636"/>
    <n v="0.13217499999999993"/>
    <n v="41.875767967558403"/>
    <x v="636"/>
    <n v="8941.0832403514451"/>
    <s v="mol/ha/yr"/>
  </r>
  <r>
    <x v="57"/>
    <x v="8"/>
    <n v="3"/>
    <x v="0"/>
    <x v="11"/>
    <x v="3"/>
    <x v="637"/>
    <x v="636"/>
    <x v="752"/>
    <x v="752"/>
    <n v="0.35989399999999971"/>
    <x v="637"/>
    <n v="1.432121"/>
    <n v="12.506702613176415"/>
    <x v="637"/>
    <n v="520.60383927172006"/>
    <s v="mol/ha/yr"/>
  </r>
  <r>
    <x v="57"/>
    <x v="8"/>
    <n v="3"/>
    <x v="0"/>
    <x v="12"/>
    <x v="4"/>
    <x v="638"/>
    <x v="637"/>
    <x v="753"/>
    <x v="753"/>
    <n v="-27.966889000000009"/>
    <x v="638"/>
    <n v="-7.1332310000000234"/>
    <n v="-20.556991042013227"/>
    <x v="638"/>
    <n v="-9.0330101132648988"/>
    <s v="mol/ha/yr"/>
  </r>
  <r>
    <x v="58"/>
    <x v="8"/>
    <n v="3"/>
    <x v="0"/>
    <x v="0"/>
    <x v="0"/>
    <x v="639"/>
    <x v="638"/>
    <x v="754"/>
    <x v="754"/>
    <n v="-19.620609000000002"/>
    <x v="639"/>
    <n v="-17.291150999999999"/>
    <n v="-32.885792595241057"/>
    <x v="639"/>
    <n v="-22.541308088281937"/>
    <s v="mol/ha/yr"/>
  </r>
  <r>
    <x v="58"/>
    <x v="8"/>
    <n v="3"/>
    <x v="0"/>
    <x v="1"/>
    <x v="0"/>
    <x v="640"/>
    <x v="639"/>
    <x v="755"/>
    <x v="755"/>
    <n v="-7.6623710000000003"/>
    <x v="640"/>
    <n v="-6.6128030000000066"/>
    <n v="-26.34094422109316"/>
    <x v="640"/>
    <n v="-54.818084817689225"/>
    <s v="mol/ha/yr"/>
  </r>
  <r>
    <x v="58"/>
    <x v="8"/>
    <n v="3"/>
    <x v="0"/>
    <x v="2"/>
    <x v="1"/>
    <x v="641"/>
    <x v="640"/>
    <x v="756"/>
    <x v="756"/>
    <n v="2.1686590000000003"/>
    <x v="641"/>
    <n v="2.9652470000000002"/>
    <n v="70.024055382270717"/>
    <x v="641"/>
    <n v="2293.9985653623567"/>
    <s v="mol/ha/yr"/>
  </r>
  <r>
    <x v="58"/>
    <x v="8"/>
    <n v="3"/>
    <x v="0"/>
    <x v="3"/>
    <x v="1"/>
    <x v="642"/>
    <x v="641"/>
    <x v="757"/>
    <x v="757"/>
    <n v="2.8515949999999997"/>
    <x v="642"/>
    <n v="3.3646779999999978"/>
    <n v="14.603574430323373"/>
    <x v="642"/>
    <n v="62.822170926640744"/>
    <s v="mol/ha/yr"/>
  </r>
  <r>
    <x v="58"/>
    <x v="8"/>
    <n v="3"/>
    <x v="0"/>
    <x v="4"/>
    <x v="1"/>
    <x v="4"/>
    <x v="4"/>
    <x v="758"/>
    <x v="758"/>
    <n v="-1.3492529999999998"/>
    <x v="4"/>
    <n v="-1.3492529999999998"/>
    <n v="-96.866743820069829"/>
    <x v="4"/>
    <e v="#DIV/0!"/>
    <s v="mol/ha/yr"/>
  </r>
  <r>
    <x v="58"/>
    <x v="8"/>
    <n v="3"/>
    <x v="0"/>
    <x v="5"/>
    <x v="1"/>
    <x v="4"/>
    <x v="4"/>
    <x v="759"/>
    <x v="759"/>
    <n v="0.24290400000000001"/>
    <x v="4"/>
    <n v="0.24290400000000001"/>
    <n v="259.01747726036746"/>
    <x v="4"/>
    <e v="#DIV/0!"/>
    <s v="mol/ha/yr"/>
  </r>
  <r>
    <x v="58"/>
    <x v="8"/>
    <n v="3"/>
    <x v="0"/>
    <x v="6"/>
    <x v="1"/>
    <x v="643"/>
    <x v="642"/>
    <x v="760"/>
    <x v="760"/>
    <n v="-0.38863199999999998"/>
    <x v="643"/>
    <n v="-0.40794900000000001"/>
    <n v="-32.161326334448596"/>
    <x v="643"/>
    <n v="-1337.1492708131402"/>
    <s v="mol/ha/yr"/>
  </r>
  <r>
    <x v="58"/>
    <x v="8"/>
    <n v="3"/>
    <x v="0"/>
    <x v="7"/>
    <x v="2"/>
    <x v="644"/>
    <x v="643"/>
    <x v="761"/>
    <x v="761"/>
    <n v="0.58728800000000003"/>
    <x v="644"/>
    <n v="2.6166990000000001"/>
    <n v="11.118292492225745"/>
    <x v="644"/>
    <n v="158.82727282150367"/>
    <s v="mol/ha/yr"/>
  </r>
  <r>
    <x v="58"/>
    <x v="8"/>
    <n v="3"/>
    <x v="0"/>
    <x v="8"/>
    <x v="3"/>
    <x v="645"/>
    <x v="644"/>
    <x v="762"/>
    <x v="762"/>
    <n v="-10.651126999999999"/>
    <x v="645"/>
    <n v="-0.3520620000000001"/>
    <n v="-63.366810869905102"/>
    <x v="645"/>
    <n v="-296.41293466205525"/>
    <s v="mol/ha/yr"/>
  </r>
  <r>
    <x v="58"/>
    <x v="8"/>
    <n v="3"/>
    <x v="0"/>
    <x v="9"/>
    <x v="3"/>
    <x v="646"/>
    <x v="645"/>
    <x v="763"/>
    <x v="763"/>
    <n v="3.5330060000000003"/>
    <x v="646"/>
    <n v="4.3802520000000005"/>
    <n v="36.950490505685387"/>
    <x v="646"/>
    <n v="1239.9519138856615"/>
    <s v="mol/ha/yr"/>
  </r>
  <r>
    <x v="58"/>
    <x v="8"/>
    <n v="3"/>
    <x v="0"/>
    <x v="10"/>
    <x v="3"/>
    <x v="647"/>
    <x v="646"/>
    <x v="764"/>
    <x v="764"/>
    <n v="0.20412900000000006"/>
    <x v="647"/>
    <n v="0.1069730000000001"/>
    <n v="43.233655192278789"/>
    <x v="647"/>
    <n v="11855.122228010474"/>
    <s v="mol/ha/yr"/>
  </r>
  <r>
    <x v="58"/>
    <x v="8"/>
    <n v="3"/>
    <x v="0"/>
    <x v="11"/>
    <x v="3"/>
    <x v="648"/>
    <x v="647"/>
    <x v="765"/>
    <x v="765"/>
    <n v="0.28889999999999993"/>
    <x v="648"/>
    <n v="1.243557"/>
    <n v="11.44739626218143"/>
    <x v="648"/>
    <n v="530.13814577477433"/>
    <s v="mol/ha/yr"/>
  </r>
  <r>
    <x v="58"/>
    <x v="8"/>
    <n v="3"/>
    <x v="0"/>
    <x v="12"/>
    <x v="4"/>
    <x v="649"/>
    <x v="648"/>
    <x v="766"/>
    <x v="766"/>
    <n v="-29.795511000000005"/>
    <x v="649"/>
    <n v="-11.092907999999994"/>
    <n v="-20.034765555237584"/>
    <x v="649"/>
    <n v="-5.5926477958669238"/>
    <s v="mol/ha/yr"/>
  </r>
  <r>
    <x v="59"/>
    <x v="8"/>
    <n v="3"/>
    <x v="0"/>
    <x v="0"/>
    <x v="0"/>
    <x v="650"/>
    <x v="649"/>
    <x v="767"/>
    <x v="767"/>
    <n v="-20.295566999999998"/>
    <x v="650"/>
    <n v="-17.460636000000001"/>
    <n v="-33.433254706840799"/>
    <x v="650"/>
    <n v="-22.702105879647224"/>
    <s v="mol/ha/yr"/>
  </r>
  <r>
    <x v="59"/>
    <x v="8"/>
    <n v="3"/>
    <x v="0"/>
    <x v="1"/>
    <x v="0"/>
    <x v="651"/>
    <x v="650"/>
    <x v="768"/>
    <x v="768"/>
    <n v="-7.9633310000000002"/>
    <x v="651"/>
    <n v="-6.7035900000000019"/>
    <n v="-26.758896736524768"/>
    <x v="651"/>
    <n v="-54.424626617696106"/>
    <s v="mol/ha/yr"/>
  </r>
  <r>
    <x v="59"/>
    <x v="8"/>
    <n v="3"/>
    <x v="0"/>
    <x v="2"/>
    <x v="1"/>
    <x v="652"/>
    <x v="651"/>
    <x v="769"/>
    <x v="769"/>
    <n v="2.1465180000000004"/>
    <x v="652"/>
    <n v="2.9241760000000006"/>
    <n v="70.764617394598218"/>
    <x v="652"/>
    <n v="2362.3511576837623"/>
    <s v="mol/ha/yr"/>
  </r>
  <r>
    <x v="59"/>
    <x v="8"/>
    <n v="3"/>
    <x v="0"/>
    <x v="3"/>
    <x v="1"/>
    <x v="653"/>
    <x v="652"/>
    <x v="770"/>
    <x v="770"/>
    <n v="2.7475389999999997"/>
    <x v="653"/>
    <n v="3.2312580000000004"/>
    <n v="14.182234297611778"/>
    <x v="653"/>
    <n v="61.610025738946526"/>
    <s v="mol/ha/yr"/>
  </r>
  <r>
    <x v="59"/>
    <x v="8"/>
    <n v="3"/>
    <x v="0"/>
    <x v="4"/>
    <x v="1"/>
    <x v="4"/>
    <x v="4"/>
    <x v="771"/>
    <x v="771"/>
    <n v="-1.3389180000000001"/>
    <x v="4"/>
    <n v="-1.3389180000000001"/>
    <n v="-96.854390506965046"/>
    <x v="4"/>
    <e v="#DIV/0!"/>
    <s v="mol/ha/yr"/>
  </r>
  <r>
    <x v="59"/>
    <x v="8"/>
    <n v="3"/>
    <x v="0"/>
    <x v="5"/>
    <x v="1"/>
    <x v="4"/>
    <x v="4"/>
    <x v="772"/>
    <x v="772"/>
    <n v="0.24255000000000004"/>
    <x v="4"/>
    <n v="0.24255000000000004"/>
    <n v="254.98833077521505"/>
    <x v="4"/>
    <e v="#DIV/0!"/>
    <s v="mol/ha/yr"/>
  </r>
  <r>
    <x v="59"/>
    <x v="8"/>
    <n v="3"/>
    <x v="0"/>
    <x v="6"/>
    <x v="1"/>
    <x v="654"/>
    <x v="653"/>
    <x v="773"/>
    <x v="773"/>
    <n v="-0.39195100000000005"/>
    <x v="654"/>
    <n v="-0.39403100000000035"/>
    <n v="-32.104079365963457"/>
    <x v="654"/>
    <n v="-1312.5628491868604"/>
    <s v="mol/ha/yr"/>
  </r>
  <r>
    <x v="59"/>
    <x v="8"/>
    <n v="3"/>
    <x v="0"/>
    <x v="7"/>
    <x v="2"/>
    <x v="655"/>
    <x v="654"/>
    <x v="774"/>
    <x v="774"/>
    <n v="0.6115049999999993"/>
    <x v="655"/>
    <n v="2.6171509999999989"/>
    <n v="11.738408584267345"/>
    <x v="655"/>
    <n v="172.06871432150697"/>
    <s v="mol/ha/yr"/>
  </r>
  <r>
    <x v="59"/>
    <x v="8"/>
    <n v="3"/>
    <x v="0"/>
    <x v="8"/>
    <x v="3"/>
    <x v="656"/>
    <x v="655"/>
    <x v="775"/>
    <x v="775"/>
    <n v="-10.441041000000002"/>
    <x v="656"/>
    <n v="-0.33413700000000368"/>
    <n v="-63.024528040734417"/>
    <x v="656"/>
    <n v="-299.18271961520833"/>
    <s v="mol/ha/yr"/>
  </r>
  <r>
    <x v="59"/>
    <x v="8"/>
    <n v="3"/>
    <x v="0"/>
    <x v="9"/>
    <x v="3"/>
    <x v="657"/>
    <x v="656"/>
    <x v="776"/>
    <x v="776"/>
    <n v="3.5026310000000009"/>
    <x v="657"/>
    <n v="4.3120550000000009"/>
    <n v="38.257587962674236"/>
    <x v="657"/>
    <n v="1349.6215577705784"/>
    <s v="mol/ha/yr"/>
  </r>
  <r>
    <x v="59"/>
    <x v="8"/>
    <n v="3"/>
    <x v="0"/>
    <x v="10"/>
    <x v="3"/>
    <x v="658"/>
    <x v="657"/>
    <x v="777"/>
    <x v="777"/>
    <n v="0.21208299999999997"/>
    <x v="658"/>
    <n v="0.11131799999999997"/>
    <n v="43.989396896642546"/>
    <x v="658"/>
    <n v="11822.036318153479"/>
    <s v="mol/ha/yr"/>
  </r>
  <r>
    <x v="59"/>
    <x v="8"/>
    <n v="3"/>
    <x v="0"/>
    <x v="11"/>
    <x v="3"/>
    <x v="659"/>
    <x v="658"/>
    <x v="778"/>
    <x v="778"/>
    <n v="0.29653099999999988"/>
    <x v="659"/>
    <n v="1.219174"/>
    <n v="12.162774643860732"/>
    <x v="659"/>
    <n v="586.00333943386988"/>
    <s v="mol/ha/yr"/>
  </r>
  <r>
    <x v="59"/>
    <x v="8"/>
    <n v="3"/>
    <x v="0"/>
    <x v="12"/>
    <x v="4"/>
    <x v="660"/>
    <x v="659"/>
    <x v="779"/>
    <x v="779"/>
    <n v="-30.67145099999999"/>
    <x v="660"/>
    <n v="-11.57362999999998"/>
    <n v="-20.526906037349395"/>
    <x v="660"/>
    <n v="-5.5514527615601006"/>
    <s v="mol/ha/yr"/>
  </r>
  <r>
    <x v="60"/>
    <x v="1"/>
    <n v="3"/>
    <x v="0"/>
    <x v="0"/>
    <x v="0"/>
    <x v="661"/>
    <x v="660"/>
    <x v="780"/>
    <x v="780"/>
    <n v="-3.2823499999999992"/>
    <x v="661"/>
    <n v="-2.826022"/>
    <n v="-30.824882437494232"/>
    <x v="661"/>
    <n v="-224.76584015427136"/>
    <s v="mol/ha/yr"/>
  </r>
  <r>
    <x v="60"/>
    <x v="1"/>
    <n v="3"/>
    <x v="0"/>
    <x v="1"/>
    <x v="0"/>
    <x v="662"/>
    <x v="661"/>
    <x v="781"/>
    <x v="781"/>
    <n v="-1.5848610000000001"/>
    <x v="662"/>
    <n v="-1.3652910000000009"/>
    <n v="-24.664375557623291"/>
    <x v="662"/>
    <n v="-288.75662161832622"/>
    <s v="mol/ha/yr"/>
  </r>
  <r>
    <x v="60"/>
    <x v="1"/>
    <n v="3"/>
    <x v="0"/>
    <x v="2"/>
    <x v="1"/>
    <x v="663"/>
    <x v="662"/>
    <x v="782"/>
    <x v="782"/>
    <n v="0.79698500000000005"/>
    <x v="663"/>
    <n v="1.091437"/>
    <n v="69.302802425035054"/>
    <x v="663"/>
    <n v="6501.2181009727374"/>
    <s v="mol/ha/yr"/>
  </r>
  <r>
    <x v="60"/>
    <x v="1"/>
    <n v="3"/>
    <x v="0"/>
    <x v="3"/>
    <x v="1"/>
    <x v="664"/>
    <x v="663"/>
    <x v="783"/>
    <x v="783"/>
    <n v="1.3021190000000002"/>
    <x v="664"/>
    <n v="1.5709990000000005"/>
    <n v="20.159989422391682"/>
    <x v="664"/>
    <n v="323.89633469162891"/>
    <s v="mol/ha/yr"/>
  </r>
  <r>
    <x v="60"/>
    <x v="1"/>
    <n v="3"/>
    <x v="0"/>
    <x v="4"/>
    <x v="1"/>
    <x v="4"/>
    <x v="4"/>
    <x v="784"/>
    <x v="784"/>
    <n v="-0.39341300000000001"/>
    <x v="4"/>
    <n v="-0.39341300000000001"/>
    <n v="-96.742963374629298"/>
    <x v="4"/>
    <e v="#DIV/0!"/>
    <s v="mol/ha/yr"/>
  </r>
  <r>
    <x v="60"/>
    <x v="1"/>
    <n v="3"/>
    <x v="0"/>
    <x v="5"/>
    <x v="1"/>
    <x v="4"/>
    <x v="4"/>
    <x v="785"/>
    <x v="785"/>
    <n v="6.3625000000000001E-2"/>
    <x v="4"/>
    <n v="6.3625000000000001E-2"/>
    <n v="303.00504809981902"/>
    <x v="4"/>
    <e v="#DIV/0!"/>
    <s v="mol/ha/yr"/>
  </r>
  <r>
    <x v="60"/>
    <x v="1"/>
    <n v="3"/>
    <x v="0"/>
    <x v="6"/>
    <x v="1"/>
    <x v="665"/>
    <x v="664"/>
    <x v="786"/>
    <x v="786"/>
    <n v="-0.11383499999999996"/>
    <x v="665"/>
    <n v="-0.11675099999999999"/>
    <n v="-39.664315878966946"/>
    <x v="665"/>
    <n v="-7927.5084199065777"/>
    <s v="mol/ha/yr"/>
  </r>
  <r>
    <x v="60"/>
    <x v="1"/>
    <n v="3"/>
    <x v="0"/>
    <x v="7"/>
    <x v="2"/>
    <x v="666"/>
    <x v="665"/>
    <x v="787"/>
    <x v="787"/>
    <n v="6.5798999999999941E-2"/>
    <x v="666"/>
    <n v="0.79340699999999975"/>
    <n v="3.4279060801975474"/>
    <x v="666"/>
    <n v="144.12543431568145"/>
    <s v="mol/ha/yr"/>
  </r>
  <r>
    <x v="60"/>
    <x v="1"/>
    <n v="3"/>
    <x v="0"/>
    <x v="8"/>
    <x v="3"/>
    <x v="667"/>
    <x v="666"/>
    <x v="788"/>
    <x v="788"/>
    <n v="-4.1259359999999994"/>
    <x v="667"/>
    <n v="-0.17867099999999958"/>
    <n v="-66.938773920924049"/>
    <x v="667"/>
    <n v="-856.85029863836041"/>
    <s v="mol/ha/yr"/>
  </r>
  <r>
    <x v="60"/>
    <x v="1"/>
    <n v="3"/>
    <x v="0"/>
    <x v="9"/>
    <x v="3"/>
    <x v="668"/>
    <x v="667"/>
    <x v="789"/>
    <x v="789"/>
    <n v="1.1711550000000002"/>
    <x v="668"/>
    <n v="1.4869350000000001"/>
    <n v="32.201012204245636"/>
    <x v="668"/>
    <n v="3079.3524497449057"/>
    <s v="mol/ha/yr"/>
  </r>
  <r>
    <x v="60"/>
    <x v="1"/>
    <n v="3"/>
    <x v="0"/>
    <x v="10"/>
    <x v="3"/>
    <x v="669"/>
    <x v="668"/>
    <x v="790"/>
    <x v="790"/>
    <n v="9.8188000000000025E-2"/>
    <x v="669"/>
    <n v="5.131800000000003E-2"/>
    <n v="40.549760058147712"/>
    <x v="669"/>
    <n v="21652.520909199044"/>
    <s v="mol/ha/yr"/>
  </r>
  <r>
    <x v="60"/>
    <x v="1"/>
    <n v="3"/>
    <x v="0"/>
    <x v="11"/>
    <x v="3"/>
    <x v="670"/>
    <x v="669"/>
    <x v="791"/>
    <x v="791"/>
    <n v="5.8431000000000122E-2"/>
    <x v="670"/>
    <n v="0.43519800000000014"/>
    <n v="5.8386684506459723"/>
    <x v="670"/>
    <n v="738.28996852614091"/>
    <s v="mol/ha/yr"/>
  </r>
  <r>
    <x v="60"/>
    <x v="1"/>
    <n v="3"/>
    <x v="0"/>
    <x v="12"/>
    <x v="4"/>
    <x v="671"/>
    <x v="670"/>
    <x v="792"/>
    <x v="792"/>
    <n v="-5.9440930000000023"/>
    <x v="671"/>
    <n v="0.61277099999999507"/>
    <n v="-15.495210740953539"/>
    <x v="671"/>
    <n v="-40.936686064650189"/>
    <s v="mol/ha/yr"/>
  </r>
  <r>
    <x v="61"/>
    <x v="1"/>
    <n v="3"/>
    <x v="0"/>
    <x v="0"/>
    <x v="0"/>
    <x v="672"/>
    <x v="671"/>
    <x v="793"/>
    <x v="793"/>
    <n v="-4.4728770000000004"/>
    <x v="672"/>
    <n v="-3.6744160000000026"/>
    <n v="-31.559398919796429"/>
    <x v="672"/>
    <n v="-168.7325423268515"/>
    <s v="mol/ha/yr"/>
  </r>
  <r>
    <x v="61"/>
    <x v="1"/>
    <n v="3"/>
    <x v="0"/>
    <x v="1"/>
    <x v="0"/>
    <x v="673"/>
    <x v="672"/>
    <x v="794"/>
    <x v="794"/>
    <n v="-2.3224020000000003"/>
    <x v="673"/>
    <n v="-1.9090190000000007"/>
    <n v="-26.044054606341945"/>
    <x v="673"/>
    <n v="-216.00855625626841"/>
    <s v="mol/ha/yr"/>
  </r>
  <r>
    <x v="61"/>
    <x v="1"/>
    <n v="3"/>
    <x v="0"/>
    <x v="2"/>
    <x v="1"/>
    <x v="674"/>
    <x v="673"/>
    <x v="795"/>
    <x v="795"/>
    <n v="0.99636900000000006"/>
    <x v="674"/>
    <n v="1.360042"/>
    <n v="70.42143920342987"/>
    <x v="674"/>
    <n v="5261.1192567413764"/>
    <s v="mol/ha/yr"/>
  </r>
  <r>
    <x v="61"/>
    <x v="1"/>
    <n v="3"/>
    <x v="0"/>
    <x v="3"/>
    <x v="1"/>
    <x v="675"/>
    <x v="674"/>
    <x v="796"/>
    <x v="796"/>
    <n v="1.7046620000000008"/>
    <x v="675"/>
    <n v="2.0036790000000009"/>
    <n v="21.326066270786413"/>
    <x v="675"/>
    <n v="270.79780281161038"/>
    <s v="mol/ha/yr"/>
  </r>
  <r>
    <x v="61"/>
    <x v="1"/>
    <n v="3"/>
    <x v="0"/>
    <x v="4"/>
    <x v="1"/>
    <x v="4"/>
    <x v="4"/>
    <x v="797"/>
    <x v="797"/>
    <n v="-0.51249699999999998"/>
    <x v="4"/>
    <n v="-0.51249699999999998"/>
    <n v="-96.6831359099304"/>
    <x v="4"/>
    <e v="#DIV/0!"/>
    <s v="mol/ha/yr"/>
  </r>
  <r>
    <x v="61"/>
    <x v="1"/>
    <n v="3"/>
    <x v="0"/>
    <x v="5"/>
    <x v="1"/>
    <x v="4"/>
    <x v="4"/>
    <x v="798"/>
    <x v="798"/>
    <n v="7.1925000000000003E-2"/>
    <x v="4"/>
    <n v="7.1925000000000003E-2"/>
    <n v="247.06306677658699"/>
    <x v="4"/>
    <e v="#DIV/0!"/>
    <s v="mol/ha/yr"/>
  </r>
  <r>
    <x v="61"/>
    <x v="1"/>
    <n v="3"/>
    <x v="0"/>
    <x v="6"/>
    <x v="1"/>
    <x v="676"/>
    <x v="675"/>
    <x v="799"/>
    <x v="799"/>
    <n v="-0.14358699999999999"/>
    <x v="676"/>
    <n v="-0.14085599999999995"/>
    <n v="-38.3890640080635"/>
    <x v="676"/>
    <n v="-5722.139059440251"/>
    <s v="mol/ha/yr"/>
  </r>
  <r>
    <x v="61"/>
    <x v="1"/>
    <n v="3"/>
    <x v="0"/>
    <x v="7"/>
    <x v="2"/>
    <x v="677"/>
    <x v="676"/>
    <x v="800"/>
    <x v="800"/>
    <n v="0.11143700000000001"/>
    <x v="677"/>
    <n v="1.0206260000000003"/>
    <n v="4.651124935567414"/>
    <x v="677"/>
    <n v="157.76978665622315"/>
    <s v="mol/ha/yr"/>
  </r>
  <r>
    <x v="61"/>
    <x v="1"/>
    <n v="3"/>
    <x v="0"/>
    <x v="8"/>
    <x v="3"/>
    <x v="678"/>
    <x v="677"/>
    <x v="801"/>
    <x v="801"/>
    <n v="-5.2689940000000002"/>
    <x v="678"/>
    <n v="-0.22113200000000077"/>
    <n v="-66.366779339591218"/>
    <x v="678"/>
    <n v="-659.32277303780734"/>
    <s v="mol/ha/yr"/>
  </r>
  <r>
    <x v="61"/>
    <x v="1"/>
    <n v="3"/>
    <x v="0"/>
    <x v="9"/>
    <x v="3"/>
    <x v="679"/>
    <x v="678"/>
    <x v="802"/>
    <x v="802"/>
    <n v="1.335089"/>
    <x v="679"/>
    <n v="1.6834739999999999"/>
    <n v="33.145183854133172"/>
    <x v="679"/>
    <n v="2854.2497390973922"/>
    <s v="mol/ha/yr"/>
  </r>
  <r>
    <x v="61"/>
    <x v="1"/>
    <n v="3"/>
    <x v="0"/>
    <x v="10"/>
    <x v="3"/>
    <x v="680"/>
    <x v="679"/>
    <x v="803"/>
    <x v="803"/>
    <n v="0.14435999999999999"/>
    <x v="680"/>
    <n v="7.5592999999999966E-2"/>
    <n v="41.458574452259164"/>
    <x v="680"/>
    <n v="15429.666019991933"/>
    <s v="mol/ha/yr"/>
  </r>
  <r>
    <x v="61"/>
    <x v="1"/>
    <n v="3"/>
    <x v="0"/>
    <x v="11"/>
    <x v="3"/>
    <x v="681"/>
    <x v="680"/>
    <x v="804"/>
    <x v="804"/>
    <n v="0.10897000000000001"/>
    <x v="681"/>
    <n v="0.5894680000000001"/>
    <n v="8.4735218964763792"/>
    <x v="681"/>
    <n v="840.45206465556282"/>
    <s v="mol/ha/yr"/>
  </r>
  <r>
    <x v="61"/>
    <x v="1"/>
    <n v="3"/>
    <x v="0"/>
    <x v="12"/>
    <x v="4"/>
    <x v="682"/>
    <x v="681"/>
    <x v="805"/>
    <x v="805"/>
    <n v="-8.2475450000000023"/>
    <x v="682"/>
    <n v="0.34688699999999528"/>
    <n v="-16.685695707778674"/>
    <x v="682"/>
    <n v="-33.100075130982809"/>
    <s v="mol/ha/yr"/>
  </r>
  <r>
    <x v="62"/>
    <x v="9"/>
    <n v="3"/>
    <x v="0"/>
    <x v="0"/>
    <x v="0"/>
    <x v="683"/>
    <x v="682"/>
    <x v="806"/>
    <x v="806"/>
    <n v="-14.579384000000005"/>
    <x v="683"/>
    <n v="-12.789786000000007"/>
    <n v="-32.064413045797096"/>
    <x v="683"/>
    <n v="-36.514845538925009"/>
    <s v="mol/ha/yr"/>
  </r>
  <r>
    <x v="62"/>
    <x v="9"/>
    <n v="3"/>
    <x v="0"/>
    <x v="1"/>
    <x v="0"/>
    <x v="684"/>
    <x v="683"/>
    <x v="807"/>
    <x v="807"/>
    <n v="-6.4212299999999978"/>
    <x v="684"/>
    <n v="-5.5526439999999972"/>
    <n v="-26.456088524397657"/>
    <x v="684"/>
    <n v="-69.560021586001525"/>
    <s v="mol/ha/yr"/>
  </r>
  <r>
    <x v="62"/>
    <x v="9"/>
    <n v="3"/>
    <x v="0"/>
    <x v="2"/>
    <x v="1"/>
    <x v="685"/>
    <x v="684"/>
    <x v="808"/>
    <x v="808"/>
    <n v="1.9297229999999996"/>
    <x v="685"/>
    <n v="2.6496490000000001"/>
    <n v="69.112390729444513"/>
    <x v="685"/>
    <n v="2524.5212108178644"/>
    <s v="mol/ha/yr"/>
  </r>
  <r>
    <x v="62"/>
    <x v="9"/>
    <n v="3"/>
    <x v="0"/>
    <x v="3"/>
    <x v="1"/>
    <x v="686"/>
    <x v="685"/>
    <x v="809"/>
    <x v="809"/>
    <n v="2.9023660000000007"/>
    <x v="686"/>
    <n v="3.4162239999999997"/>
    <n v="17.492992836371585"/>
    <x v="686"/>
    <n v="93.330154670380651"/>
    <s v="mol/ha/yr"/>
  </r>
  <r>
    <x v="62"/>
    <x v="9"/>
    <n v="3"/>
    <x v="0"/>
    <x v="4"/>
    <x v="1"/>
    <x v="4"/>
    <x v="4"/>
    <x v="810"/>
    <x v="810"/>
    <n v="-1.130687"/>
    <x v="4"/>
    <n v="-1.130687"/>
    <n v="-96.828357410104957"/>
    <x v="4"/>
    <e v="#DIV/0!"/>
    <s v="mol/ha/yr"/>
  </r>
  <r>
    <x v="62"/>
    <x v="9"/>
    <n v="3"/>
    <x v="0"/>
    <x v="5"/>
    <x v="1"/>
    <x v="4"/>
    <x v="4"/>
    <x v="811"/>
    <x v="811"/>
    <n v="0.19278300000000001"/>
    <x v="4"/>
    <n v="0.19278300000000001"/>
    <n v="244.06309739330791"/>
    <x v="4"/>
    <e v="#DIV/0!"/>
    <s v="mol/ha/yr"/>
  </r>
  <r>
    <x v="62"/>
    <x v="9"/>
    <n v="3"/>
    <x v="0"/>
    <x v="6"/>
    <x v="1"/>
    <x v="687"/>
    <x v="686"/>
    <x v="812"/>
    <x v="812"/>
    <n v="-0.32293399999999994"/>
    <x v="687"/>
    <n v="-0.33816599999999986"/>
    <n v="-31.896259670838383"/>
    <x v="687"/>
    <n v="-1589.3503903782278"/>
    <s v="mol/ha/yr"/>
  </r>
  <r>
    <x v="62"/>
    <x v="9"/>
    <n v="3"/>
    <x v="0"/>
    <x v="7"/>
    <x v="2"/>
    <x v="688"/>
    <x v="687"/>
    <x v="813"/>
    <x v="813"/>
    <n v="0.4578730000000002"/>
    <x v="688"/>
    <n v="2.2632699999999999"/>
    <n v="9.7495979304677931"/>
    <x v="688"/>
    <n v="158.81476531760913"/>
    <s v="mol/ha/yr"/>
  </r>
  <r>
    <x v="62"/>
    <x v="9"/>
    <n v="3"/>
    <x v="0"/>
    <x v="8"/>
    <x v="3"/>
    <x v="689"/>
    <x v="688"/>
    <x v="814"/>
    <x v="814"/>
    <n v="-9.9214850000000006"/>
    <x v="689"/>
    <n v="-0.34876799999999797"/>
    <n v="-64.305806379438607"/>
    <x v="689"/>
    <n v="-327.8647296433204"/>
    <s v="mol/ha/yr"/>
  </r>
  <r>
    <x v="62"/>
    <x v="9"/>
    <n v="3"/>
    <x v="0"/>
    <x v="9"/>
    <x v="3"/>
    <x v="690"/>
    <x v="689"/>
    <x v="815"/>
    <x v="815"/>
    <n v="2.8660360000000003"/>
    <x v="690"/>
    <n v="3.5685330000000004"/>
    <n v="35.898863175193277"/>
    <x v="690"/>
    <n v="1476.8541079098948"/>
    <s v="mol/ha/yr"/>
  </r>
  <r>
    <x v="62"/>
    <x v="9"/>
    <n v="3"/>
    <x v="0"/>
    <x v="10"/>
    <x v="3"/>
    <x v="691"/>
    <x v="690"/>
    <x v="816"/>
    <x v="816"/>
    <n v="0.20580300000000001"/>
    <x v="691"/>
    <n v="0.10808299999999998"/>
    <n v="42.176894448634293"/>
    <x v="691"/>
    <n v="11195.957804027756"/>
    <s v="mol/ha/yr"/>
  </r>
  <r>
    <x v="62"/>
    <x v="9"/>
    <n v="3"/>
    <x v="0"/>
    <x v="11"/>
    <x v="3"/>
    <x v="692"/>
    <x v="691"/>
    <x v="817"/>
    <x v="817"/>
    <n v="0.25740100000000021"/>
    <x v="692"/>
    <n v="1.151707"/>
    <n v="10.833316147681019"/>
    <x v="692"/>
    <n v="543.59302136285658"/>
    <s v="mol/ha/yr"/>
  </r>
  <r>
    <x v="62"/>
    <x v="9"/>
    <n v="3"/>
    <x v="0"/>
    <x v="12"/>
    <x v="4"/>
    <x v="693"/>
    <x v="692"/>
    <x v="818"/>
    <x v="818"/>
    <n v="-23.563734999999994"/>
    <x v="693"/>
    <n v="-6.8098019999999764"/>
    <n v="-19.258377719405008"/>
    <x v="693"/>
    <n v="-9.4951432272871692"/>
    <s v="mol/ha/yr"/>
  </r>
  <r>
    <x v="63"/>
    <x v="9"/>
    <n v="3"/>
    <x v="0"/>
    <x v="0"/>
    <x v="0"/>
    <x v="694"/>
    <x v="693"/>
    <x v="819"/>
    <x v="819"/>
    <n v="-14.184349000000001"/>
    <x v="694"/>
    <n v="-12.196654999999996"/>
    <n v="-32.946447406299924"/>
    <x v="694"/>
    <n v="-41.506374425328353"/>
    <s v="mol/ha/yr"/>
  </r>
  <r>
    <x v="63"/>
    <x v="9"/>
    <n v="3"/>
    <x v="0"/>
    <x v="1"/>
    <x v="0"/>
    <x v="695"/>
    <x v="694"/>
    <x v="820"/>
    <x v="820"/>
    <n v="-5.8239319999999992"/>
    <x v="695"/>
    <n v="-4.9188919999999996"/>
    <n v="-26.377209643609572"/>
    <x v="695"/>
    <n v="-78.773657329199082"/>
    <s v="mol/ha/yr"/>
  </r>
  <r>
    <x v="63"/>
    <x v="9"/>
    <n v="3"/>
    <x v="0"/>
    <x v="2"/>
    <x v="1"/>
    <x v="696"/>
    <x v="695"/>
    <x v="821"/>
    <x v="821"/>
    <n v="1.7275320000000005"/>
    <x v="696"/>
    <n v="2.3671600000000002"/>
    <n v="69.482153371923559"/>
    <x v="696"/>
    <n v="2881.1605766667635"/>
    <s v="mol/ha/yr"/>
  </r>
  <r>
    <x v="63"/>
    <x v="9"/>
    <n v="3"/>
    <x v="0"/>
    <x v="3"/>
    <x v="1"/>
    <x v="697"/>
    <x v="696"/>
    <x v="822"/>
    <x v="822"/>
    <n v="2.1082879999999982"/>
    <x v="697"/>
    <n v="2.5589159999999982"/>
    <n v="13.418503306782783"/>
    <x v="697"/>
    <n v="75.597223755491086"/>
    <s v="mol/ha/yr"/>
  </r>
  <r>
    <x v="63"/>
    <x v="9"/>
    <n v="3"/>
    <x v="0"/>
    <x v="4"/>
    <x v="1"/>
    <x v="4"/>
    <x v="4"/>
    <x v="823"/>
    <x v="823"/>
    <n v="-1.0489280000000001"/>
    <x v="4"/>
    <n v="-1.0489280000000001"/>
    <n v="-96.868324838687926"/>
    <x v="4"/>
    <e v="#DIV/0!"/>
    <s v="mol/ha/yr"/>
  </r>
  <r>
    <x v="63"/>
    <x v="9"/>
    <n v="3"/>
    <x v="0"/>
    <x v="5"/>
    <x v="1"/>
    <x v="4"/>
    <x v="4"/>
    <x v="824"/>
    <x v="824"/>
    <n v="0.20460800000000001"/>
    <x v="4"/>
    <n v="0.20460800000000001"/>
    <n v="291.68876343626152"/>
    <x v="4"/>
    <e v="#DIV/0!"/>
    <s v="mol/ha/yr"/>
  </r>
  <r>
    <x v="63"/>
    <x v="9"/>
    <n v="3"/>
    <x v="0"/>
    <x v="6"/>
    <x v="1"/>
    <x v="698"/>
    <x v="697"/>
    <x v="825"/>
    <x v="825"/>
    <n v="-0.320299"/>
    <x v="698"/>
    <n v="-0.32212999999999992"/>
    <n v="-34.148471150155657"/>
    <x v="698"/>
    <n v="-1865.0820934492122"/>
    <s v="mol/ha/yr"/>
  </r>
  <r>
    <x v="63"/>
    <x v="9"/>
    <n v="3"/>
    <x v="0"/>
    <x v="7"/>
    <x v="2"/>
    <x v="699"/>
    <x v="698"/>
    <x v="826"/>
    <x v="826"/>
    <n v="0.46750800000000003"/>
    <x v="699"/>
    <n v="1.9643070000000002"/>
    <n v="12.093929029123753"/>
    <x v="699"/>
    <n v="257.05074972863395"/>
    <s v="mol/ha/yr"/>
  </r>
  <r>
    <x v="63"/>
    <x v="9"/>
    <n v="3"/>
    <x v="0"/>
    <x v="8"/>
    <x v="3"/>
    <x v="700"/>
    <x v="699"/>
    <x v="827"/>
    <x v="827"/>
    <n v="-7.9983300000000002"/>
    <x v="700"/>
    <n v="-0.30458599999999958"/>
    <n v="-63.645859700488487"/>
    <x v="700"/>
    <n v="-398.63496200292536"/>
    <s v="mol/ha/yr"/>
  </r>
  <r>
    <x v="63"/>
    <x v="9"/>
    <n v="3"/>
    <x v="0"/>
    <x v="9"/>
    <x v="3"/>
    <x v="701"/>
    <x v="700"/>
    <x v="828"/>
    <x v="828"/>
    <n v="2.8346929999999997"/>
    <x v="701"/>
    <n v="3.5468929999999999"/>
    <n v="35.533574026769763"/>
    <x v="701"/>
    <n v="1456.9247557049721"/>
    <s v="mol/ha/yr"/>
  </r>
  <r>
    <x v="63"/>
    <x v="9"/>
    <n v="3"/>
    <x v="0"/>
    <x v="10"/>
    <x v="3"/>
    <x v="702"/>
    <x v="701"/>
    <x v="829"/>
    <x v="829"/>
    <n v="0.16092000000000001"/>
    <x v="702"/>
    <n v="8.3208999999999977E-2"/>
    <n v="42.457198489777504"/>
    <x v="702"/>
    <n v="14461.421464427471"/>
    <s v="mol/ha/yr"/>
  </r>
  <r>
    <x v="63"/>
    <x v="9"/>
    <n v="3"/>
    <x v="0"/>
    <x v="11"/>
    <x v="3"/>
    <x v="703"/>
    <x v="702"/>
    <x v="830"/>
    <x v="830"/>
    <n v="0.17600199999999977"/>
    <x v="703"/>
    <n v="0.90266999999999975"/>
    <n v="9.2001597464130107"/>
    <x v="703"/>
    <n v="567.51037534132809"/>
    <s v="mol/ha/yr"/>
  </r>
  <r>
    <x v="63"/>
    <x v="9"/>
    <n v="3"/>
    <x v="0"/>
    <x v="12"/>
    <x v="4"/>
    <x v="704"/>
    <x v="703"/>
    <x v="831"/>
    <x v="831"/>
    <n v="-21.696286999999998"/>
    <x v="704"/>
    <n v="-7.1634279999999961"/>
    <n v="-19.350379535246525"/>
    <x v="704"/>
    <n v="-10.196467589931205"/>
    <s v="mol/ha/yr"/>
  </r>
  <r>
    <x v="64"/>
    <x v="9"/>
    <n v="3"/>
    <x v="0"/>
    <x v="0"/>
    <x v="0"/>
    <x v="705"/>
    <x v="704"/>
    <x v="832"/>
    <x v="832"/>
    <n v="-8.7279979999999995"/>
    <x v="705"/>
    <n v="-7.5848790000000008"/>
    <n v="-31.937428094573011"/>
    <x v="705"/>
    <n v="-76.499763314004255"/>
    <s v="mol/ha/yr"/>
  </r>
  <r>
    <x v="64"/>
    <x v="9"/>
    <n v="3"/>
    <x v="0"/>
    <x v="1"/>
    <x v="0"/>
    <x v="706"/>
    <x v="705"/>
    <x v="833"/>
    <x v="833"/>
    <n v="-3.9008950000000002"/>
    <x v="706"/>
    <n v="-3.3460739999999998"/>
    <n v="-25.849167340854866"/>
    <x v="706"/>
    <n v="-120.57777288132243"/>
    <s v="mol/ha/yr"/>
  </r>
  <r>
    <x v="64"/>
    <x v="9"/>
    <n v="3"/>
    <x v="0"/>
    <x v="2"/>
    <x v="1"/>
    <x v="707"/>
    <x v="706"/>
    <x v="834"/>
    <x v="834"/>
    <n v="1.3568040000000003"/>
    <x v="707"/>
    <n v="1.8725070000000004"/>
    <n v="67.785971223021605"/>
    <x v="707"/>
    <n v="3560.8977800539483"/>
    <s v="mol/ha/yr"/>
  </r>
  <r>
    <x v="64"/>
    <x v="9"/>
    <n v="3"/>
    <x v="0"/>
    <x v="3"/>
    <x v="1"/>
    <x v="708"/>
    <x v="707"/>
    <x v="835"/>
    <x v="835"/>
    <n v="1.8638510000000004"/>
    <x v="708"/>
    <n v="2.273593"/>
    <n v="15.76487182278394"/>
    <x v="708"/>
    <n v="126.75765690982605"/>
    <s v="mol/ha/yr"/>
  </r>
  <r>
    <x v="64"/>
    <x v="9"/>
    <n v="3"/>
    <x v="0"/>
    <x v="4"/>
    <x v="1"/>
    <x v="4"/>
    <x v="4"/>
    <x v="836"/>
    <x v="836"/>
    <n v="-0.72675599999999996"/>
    <x v="4"/>
    <n v="-0.72675599999999996"/>
    <n v="-96.844630114533572"/>
    <x v="4"/>
    <e v="#DIV/0!"/>
    <s v="mol/ha/yr"/>
  </r>
  <r>
    <x v="64"/>
    <x v="9"/>
    <n v="3"/>
    <x v="0"/>
    <x v="5"/>
    <x v="1"/>
    <x v="4"/>
    <x v="4"/>
    <x v="837"/>
    <x v="837"/>
    <n v="0.15683800000000001"/>
    <x v="4"/>
    <n v="0.15683800000000001"/>
    <n v="329.68552930295129"/>
    <x v="4"/>
    <e v="#DIV/0!"/>
    <s v="mol/ha/yr"/>
  </r>
  <r>
    <x v="64"/>
    <x v="9"/>
    <n v="3"/>
    <x v="0"/>
    <x v="6"/>
    <x v="1"/>
    <x v="709"/>
    <x v="708"/>
    <x v="838"/>
    <x v="838"/>
    <n v="-0.22505699999999995"/>
    <x v="709"/>
    <n v="-0.231402"/>
    <n v="-34.460123657543932"/>
    <x v="709"/>
    <n v="-2756.6348677437459"/>
    <s v="mol/ha/yr"/>
  </r>
  <r>
    <x v="64"/>
    <x v="9"/>
    <n v="3"/>
    <x v="0"/>
    <x v="7"/>
    <x v="2"/>
    <x v="710"/>
    <x v="709"/>
    <x v="839"/>
    <x v="839"/>
    <n v="0.28582000000000019"/>
    <x v="710"/>
    <n v="1.4447300000000001"/>
    <n v="9.530179680331198"/>
    <x v="710"/>
    <n v="270.28963945103993"/>
    <s v="mol/ha/yr"/>
  </r>
  <r>
    <x v="64"/>
    <x v="9"/>
    <n v="3"/>
    <x v="0"/>
    <x v="8"/>
    <x v="3"/>
    <x v="711"/>
    <x v="710"/>
    <x v="840"/>
    <x v="840"/>
    <n v="-6.5138249999999989"/>
    <x v="711"/>
    <n v="-0.27420499999999937"/>
    <n v="-65.17388708145613"/>
    <x v="711"/>
    <n v="-513.64093016044774"/>
    <s v="mol/ha/yr"/>
  </r>
  <r>
    <x v="64"/>
    <x v="9"/>
    <n v="3"/>
    <x v="0"/>
    <x v="9"/>
    <x v="3"/>
    <x v="712"/>
    <x v="711"/>
    <x v="841"/>
    <x v="841"/>
    <n v="2.0404919999999995"/>
    <x v="712"/>
    <n v="2.6252389999999997"/>
    <n v="31.11469894333122"/>
    <x v="712"/>
    <n v="1574.258150260303"/>
    <s v="mol/ha/yr"/>
  </r>
  <r>
    <x v="64"/>
    <x v="9"/>
    <n v="3"/>
    <x v="0"/>
    <x v="10"/>
    <x v="3"/>
    <x v="713"/>
    <x v="712"/>
    <x v="842"/>
    <x v="842"/>
    <n v="0.14563000000000004"/>
    <x v="713"/>
    <n v="7.6376000000000055E-2"/>
    <n v="41.479747185170638"/>
    <x v="713"/>
    <n v="15265.941723204051"/>
    <s v="mol/ha/yr"/>
  </r>
  <r>
    <x v="64"/>
    <x v="9"/>
    <n v="3"/>
    <x v="0"/>
    <x v="11"/>
    <x v="3"/>
    <x v="714"/>
    <x v="713"/>
    <x v="843"/>
    <x v="843"/>
    <n v="9.6811999999999898E-2"/>
    <x v="714"/>
    <n v="0.69305899999999987"/>
    <n v="6.1613069516129997"/>
    <x v="714"/>
    <n v="463.40887976008577"/>
    <s v="mol/ha/yr"/>
  </r>
  <r>
    <x v="64"/>
    <x v="9"/>
    <n v="3"/>
    <x v="0"/>
    <x v="12"/>
    <x v="4"/>
    <x v="715"/>
    <x v="714"/>
    <x v="844"/>
    <x v="844"/>
    <n v="-14.148284000000004"/>
    <x v="715"/>
    <n v="-3.0209739999999954"/>
    <n v="-17.87100954638597"/>
    <x v="715"/>
    <n v="-17.865810646207439"/>
    <s v="mol/ha/yr"/>
  </r>
  <r>
    <x v="65"/>
    <x v="2"/>
    <n v="3"/>
    <x v="0"/>
    <x v="0"/>
    <x v="0"/>
    <x v="716"/>
    <x v="715"/>
    <x v="845"/>
    <x v="845"/>
    <n v="-3.6392610000000003"/>
    <x v="716"/>
    <n v="-3.18119"/>
    <n v="-31.360254972730001"/>
    <x v="716"/>
    <n v="-207.20350164014584"/>
    <s v="mol/ha/yr"/>
  </r>
  <r>
    <x v="65"/>
    <x v="2"/>
    <n v="3"/>
    <x v="0"/>
    <x v="1"/>
    <x v="0"/>
    <x v="717"/>
    <x v="716"/>
    <x v="846"/>
    <x v="846"/>
    <n v="-1.5962380000000005"/>
    <x v="717"/>
    <n v="-1.3864080000000012"/>
    <n v="-24.675795865132571"/>
    <x v="717"/>
    <n v="-288.13711016656555"/>
    <s v="mol/ha/yr"/>
  </r>
  <r>
    <x v="65"/>
    <x v="2"/>
    <n v="3"/>
    <x v="0"/>
    <x v="2"/>
    <x v="1"/>
    <x v="718"/>
    <x v="717"/>
    <x v="847"/>
    <x v="847"/>
    <n v="0.746888"/>
    <x v="718"/>
    <n v="1.0253380000000001"/>
    <n v="67.971329452835207"/>
    <x v="718"/>
    <n v="6709.0100989761213"/>
    <s v="mol/ha/yr"/>
  </r>
  <r>
    <x v="65"/>
    <x v="2"/>
    <n v="3"/>
    <x v="0"/>
    <x v="3"/>
    <x v="1"/>
    <x v="719"/>
    <x v="718"/>
    <x v="848"/>
    <x v="848"/>
    <n v="1.2008520000000003"/>
    <x v="719"/>
    <n v="1.4394830000000001"/>
    <n v="19.954426515373207"/>
    <x v="719"/>
    <n v="346.30214052172369"/>
    <s v="mol/ha/yr"/>
  </r>
  <r>
    <x v="65"/>
    <x v="2"/>
    <n v="3"/>
    <x v="0"/>
    <x v="4"/>
    <x v="1"/>
    <x v="4"/>
    <x v="4"/>
    <x v="849"/>
    <x v="849"/>
    <n v="-0.35574"/>
    <x v="4"/>
    <n v="-0.35574"/>
    <n v="-96.732090124484031"/>
    <x v="4"/>
    <e v="#DIV/0!"/>
    <s v="mol/ha/yr"/>
  </r>
  <r>
    <x v="65"/>
    <x v="2"/>
    <n v="3"/>
    <x v="0"/>
    <x v="5"/>
    <x v="1"/>
    <x v="4"/>
    <x v="4"/>
    <x v="850"/>
    <x v="850"/>
    <n v="7.2894E-2"/>
    <x v="4"/>
    <n v="7.2894E-2"/>
    <n v="361.61325528326228"/>
    <x v="4"/>
    <e v="#DIV/0!"/>
    <s v="mol/ha/yr"/>
  </r>
  <r>
    <x v="65"/>
    <x v="2"/>
    <n v="3"/>
    <x v="0"/>
    <x v="6"/>
    <x v="1"/>
    <x v="720"/>
    <x v="719"/>
    <x v="851"/>
    <x v="851"/>
    <n v="-0.10395799999999997"/>
    <x v="720"/>
    <n v="-0.10572099999999993"/>
    <n v="-37.671947701807525"/>
    <x v="720"/>
    <n v="-7656.5764515342253"/>
    <s v="mol/ha/yr"/>
  </r>
  <r>
    <x v="65"/>
    <x v="2"/>
    <n v="3"/>
    <x v="0"/>
    <x v="7"/>
    <x v="2"/>
    <x v="721"/>
    <x v="720"/>
    <x v="852"/>
    <x v="852"/>
    <n v="8.4538000000000002E-2"/>
    <x v="721"/>
    <n v="0.72689999999999988"/>
    <n v="5.0105025082739845"/>
    <x v="721"/>
    <n v="264.4261105059245"/>
    <s v="mol/ha/yr"/>
  </r>
  <r>
    <x v="65"/>
    <x v="2"/>
    <n v="3"/>
    <x v="0"/>
    <x v="8"/>
    <x v="3"/>
    <x v="722"/>
    <x v="721"/>
    <x v="853"/>
    <x v="853"/>
    <n v="-3.6523430000000001"/>
    <x v="722"/>
    <n v="-0.17831700000000028"/>
    <n v="-66.973944044600614"/>
    <x v="722"/>
    <n v="-970.18739996430713"/>
    <s v="mol/ha/yr"/>
  </r>
  <r>
    <x v="65"/>
    <x v="2"/>
    <n v="3"/>
    <x v="0"/>
    <x v="9"/>
    <x v="3"/>
    <x v="723"/>
    <x v="722"/>
    <x v="854"/>
    <x v="854"/>
    <n v="1.115494"/>
    <x v="723"/>
    <n v="1.4504779999999999"/>
    <n v="29.384234318599518"/>
    <x v="723"/>
    <n v="2663.2086460744185"/>
    <s v="mol/ha/yr"/>
  </r>
  <r>
    <x v="65"/>
    <x v="2"/>
    <n v="3"/>
    <x v="0"/>
    <x v="10"/>
    <x v="3"/>
    <x v="724"/>
    <x v="723"/>
    <x v="855"/>
    <x v="855"/>
    <n v="8.2894999999999969E-2"/>
    <x v="724"/>
    <n v="4.2886999999999981E-2"/>
    <n v="40.210036137857422"/>
    <x v="724"/>
    <n v="25126.768217954323"/>
    <s v="mol/ha/yr"/>
  </r>
  <r>
    <x v="65"/>
    <x v="2"/>
    <n v="3"/>
    <x v="0"/>
    <x v="11"/>
    <x v="3"/>
    <x v="725"/>
    <x v="724"/>
    <x v="856"/>
    <x v="856"/>
    <n v="3.151499999999996E-2"/>
    <x v="725"/>
    <n v="0.37150799999999989"/>
    <n v="3.5069816922535884"/>
    <x v="725"/>
    <n v="473.15263578690508"/>
    <s v="mol/ha/yr"/>
  </r>
  <r>
    <x v="65"/>
    <x v="2"/>
    <n v="3"/>
    <x v="0"/>
    <x v="12"/>
    <x v="4"/>
    <x v="726"/>
    <x v="725"/>
    <x v="857"/>
    <x v="857"/>
    <n v="-6.0124640000000014"/>
    <x v="726"/>
    <n v="-7.7888000000001512E-2"/>
    <n v="-15.865768854484633"/>
    <x v="726"/>
    <n v="-40.592487290222593"/>
    <s v="mol/ha/yr"/>
  </r>
  <r>
    <x v="66"/>
    <x v="2"/>
    <n v="3"/>
    <x v="0"/>
    <x v="0"/>
    <x v="0"/>
    <x v="727"/>
    <x v="726"/>
    <x v="858"/>
    <x v="858"/>
    <n v="-4.1442689999999995"/>
    <x v="727"/>
    <n v="-3.649144999999999"/>
    <n v="-31.367202616932694"/>
    <x v="727"/>
    <n v="-179.04834829522787"/>
    <s v="mol/ha/yr"/>
  </r>
  <r>
    <x v="66"/>
    <x v="2"/>
    <n v="3"/>
    <x v="0"/>
    <x v="1"/>
    <x v="0"/>
    <x v="728"/>
    <x v="727"/>
    <x v="859"/>
    <x v="859"/>
    <n v="-1.814705"/>
    <x v="728"/>
    <n v="-1.5856329999999996"/>
    <n v="-24.726991439118656"/>
    <x v="728"/>
    <n v="-252.86036621427263"/>
    <s v="mol/ha/yr"/>
  </r>
  <r>
    <x v="66"/>
    <x v="2"/>
    <n v="3"/>
    <x v="0"/>
    <x v="2"/>
    <x v="1"/>
    <x v="729"/>
    <x v="728"/>
    <x v="860"/>
    <x v="860"/>
    <n v="0.81172"/>
    <x v="729"/>
    <n v="1.116565"/>
    <n v="67.454741119619726"/>
    <x v="729"/>
    <n v="6071.7830169939298"/>
    <s v="mol/ha/yr"/>
  </r>
  <r>
    <x v="66"/>
    <x v="2"/>
    <n v="3"/>
    <x v="0"/>
    <x v="3"/>
    <x v="1"/>
    <x v="730"/>
    <x v="729"/>
    <x v="861"/>
    <x v="861"/>
    <n v="1.3073730000000001"/>
    <x v="730"/>
    <n v="1.5655869999999998"/>
    <n v="19.714592432269086"/>
    <x v="730"/>
    <n v="307.53749506505045"/>
    <s v="mol/ha/yr"/>
  </r>
  <r>
    <x v="66"/>
    <x v="2"/>
    <n v="3"/>
    <x v="0"/>
    <x v="4"/>
    <x v="1"/>
    <x v="4"/>
    <x v="4"/>
    <x v="862"/>
    <x v="862"/>
    <n v="-0.393677"/>
    <x v="4"/>
    <n v="-0.393677"/>
    <n v="-96.74578970261895"/>
    <x v="4"/>
    <e v="#DIV/0!"/>
    <s v="mol/ha/yr"/>
  </r>
  <r>
    <x v="66"/>
    <x v="2"/>
    <n v="3"/>
    <x v="0"/>
    <x v="5"/>
    <x v="1"/>
    <x v="4"/>
    <x v="4"/>
    <x v="863"/>
    <x v="863"/>
    <n v="8.2996E-2"/>
    <x v="4"/>
    <n v="8.2996E-2"/>
    <n v="366.94667963568838"/>
    <x v="4"/>
    <e v="#DIV/0!"/>
    <s v="mol/ha/yr"/>
  </r>
  <r>
    <x v="66"/>
    <x v="2"/>
    <n v="3"/>
    <x v="0"/>
    <x v="6"/>
    <x v="1"/>
    <x v="731"/>
    <x v="730"/>
    <x v="864"/>
    <x v="864"/>
    <n v="-0.11455499999999999"/>
    <x v="731"/>
    <n v="-0.11706999999999992"/>
    <n v="-36.933924852174023"/>
    <x v="731"/>
    <n v="-6609.8601347891145"/>
    <s v="mol/ha/yr"/>
  </r>
  <r>
    <x v="66"/>
    <x v="2"/>
    <n v="3"/>
    <x v="0"/>
    <x v="7"/>
    <x v="2"/>
    <x v="732"/>
    <x v="731"/>
    <x v="865"/>
    <x v="865"/>
    <n v="0.10206799999999983"/>
    <x v="732"/>
    <n v="0.79796199999999984"/>
    <n v="5.5916641100933422"/>
    <x v="732"/>
    <n v="272.40828720989992"/>
    <s v="mol/ha/yr"/>
  </r>
  <r>
    <x v="66"/>
    <x v="2"/>
    <n v="3"/>
    <x v="0"/>
    <x v="8"/>
    <x v="3"/>
    <x v="733"/>
    <x v="732"/>
    <x v="866"/>
    <x v="866"/>
    <n v="-3.9653259999999997"/>
    <x v="733"/>
    <n v="-0.19408299999999956"/>
    <n v="-66.843552925711649"/>
    <x v="733"/>
    <n v="-889.8038868079235"/>
    <s v="mol/ha/yr"/>
  </r>
  <r>
    <x v="66"/>
    <x v="2"/>
    <n v="3"/>
    <x v="0"/>
    <x v="9"/>
    <x v="3"/>
    <x v="734"/>
    <x v="733"/>
    <x v="867"/>
    <x v="867"/>
    <n v="1.2313419999999997"/>
    <x v="734"/>
    <n v="1.6023429999999996"/>
    <n v="29.398042314260625"/>
    <x v="734"/>
    <n v="2399.3642698598078"/>
    <s v="mol/ha/yr"/>
  </r>
  <r>
    <x v="66"/>
    <x v="2"/>
    <n v="3"/>
    <x v="0"/>
    <x v="10"/>
    <x v="3"/>
    <x v="735"/>
    <x v="734"/>
    <x v="868"/>
    <x v="868"/>
    <n v="8.7875000000000009E-2"/>
    <x v="735"/>
    <n v="4.5457999999999998E-2"/>
    <n v="40.207454450616325"/>
    <x v="735"/>
    <n v="23700.965135238876"/>
    <s v="mol/ha/yr"/>
  </r>
  <r>
    <x v="66"/>
    <x v="2"/>
    <n v="3"/>
    <x v="0"/>
    <x v="11"/>
    <x v="3"/>
    <x v="736"/>
    <x v="735"/>
    <x v="869"/>
    <x v="869"/>
    <n v="3.4280999999999895E-2"/>
    <x v="736"/>
    <n v="0.40452399999999988"/>
    <n v="3.5057237349390089"/>
    <x v="736"/>
    <n v="429.10885530913754"/>
    <s v="mol/ha/yr"/>
  </r>
  <r>
    <x v="66"/>
    <x v="2"/>
    <n v="3"/>
    <x v="0"/>
    <x v="12"/>
    <x v="4"/>
    <x v="737"/>
    <x v="736"/>
    <x v="870"/>
    <x v="870"/>
    <n v="-6.7748769999999965"/>
    <x v="737"/>
    <n v="-0.32417299999999472"/>
    <n v="-16.028320984086267"/>
    <x v="737"/>
    <n v="-36.114536513791762"/>
    <s v="mol/ha/yr"/>
  </r>
  <r>
    <x v="67"/>
    <x v="2"/>
    <n v="3"/>
    <x v="0"/>
    <x v="0"/>
    <x v="0"/>
    <x v="738"/>
    <x v="737"/>
    <x v="871"/>
    <x v="871"/>
    <n v="-5.316255"/>
    <x v="738"/>
    <n v="-4.649661"/>
    <n v="-31.717489477082083"/>
    <x v="738"/>
    <n v="-137.91751726658507"/>
    <s v="mol/ha/yr"/>
  </r>
  <r>
    <x v="67"/>
    <x v="2"/>
    <n v="3"/>
    <x v="0"/>
    <x v="1"/>
    <x v="0"/>
    <x v="739"/>
    <x v="738"/>
    <x v="872"/>
    <x v="872"/>
    <n v="-2.2929589999999997"/>
    <x v="739"/>
    <n v="-1.9823640000000005"/>
    <n v="-25.111830687381026"/>
    <x v="739"/>
    <n v="-203.82306769321099"/>
    <s v="mol/ha/yr"/>
  </r>
  <r>
    <x v="67"/>
    <x v="2"/>
    <n v="3"/>
    <x v="0"/>
    <x v="2"/>
    <x v="1"/>
    <x v="740"/>
    <x v="739"/>
    <x v="873"/>
    <x v="873"/>
    <n v="0.94633099999999981"/>
    <x v="740"/>
    <n v="1.3061579999999997"/>
    <n v="67.164308339584892"/>
    <x v="740"/>
    <n v="5129.6308244158045"/>
    <s v="mol/ha/yr"/>
  </r>
  <r>
    <x v="67"/>
    <x v="2"/>
    <n v="3"/>
    <x v="0"/>
    <x v="3"/>
    <x v="1"/>
    <x v="741"/>
    <x v="740"/>
    <x v="874"/>
    <x v="874"/>
    <n v="1.4638270000000002"/>
    <x v="741"/>
    <n v="1.7743230000000008"/>
    <n v="18.620645001750347"/>
    <x v="741"/>
    <n v="240.18576332374391"/>
    <s v="mol/ha/yr"/>
  </r>
  <r>
    <x v="67"/>
    <x v="2"/>
    <n v="3"/>
    <x v="0"/>
    <x v="4"/>
    <x v="1"/>
    <x v="4"/>
    <x v="4"/>
    <x v="875"/>
    <x v="875"/>
    <n v="-0.46767500000000001"/>
    <x v="4"/>
    <n v="-0.46767500000000001"/>
    <n v="-96.782437922035996"/>
    <x v="4"/>
    <e v="#DIV/0!"/>
    <s v="mol/ha/yr"/>
  </r>
  <r>
    <x v="67"/>
    <x v="2"/>
    <n v="3"/>
    <x v="0"/>
    <x v="5"/>
    <x v="1"/>
    <x v="4"/>
    <x v="4"/>
    <x v="876"/>
    <x v="876"/>
    <n v="0.10274399999999999"/>
    <x v="4"/>
    <n v="0.10274399999999999"/>
    <n v="369.25067385444743"/>
    <x v="4"/>
    <e v="#DIV/0!"/>
    <s v="mol/ha/yr"/>
  </r>
  <r>
    <x v="67"/>
    <x v="2"/>
    <n v="3"/>
    <x v="0"/>
    <x v="6"/>
    <x v="1"/>
    <x v="742"/>
    <x v="741"/>
    <x v="877"/>
    <x v="877"/>
    <n v="-0.138539"/>
    <x v="742"/>
    <n v="-0.14001299999999997"/>
    <n v="-36.431937475675049"/>
    <x v="742"/>
    <n v="-5255.1827886577248"/>
    <s v="mol/ha/yr"/>
  </r>
  <r>
    <x v="67"/>
    <x v="2"/>
    <n v="3"/>
    <x v="0"/>
    <x v="7"/>
    <x v="2"/>
    <x v="743"/>
    <x v="742"/>
    <x v="878"/>
    <x v="878"/>
    <n v="0.13795000000000002"/>
    <x v="743"/>
    <n v="0.95694699999999999"/>
    <n v="6.4635834819012636"/>
    <x v="743"/>
    <n v="265.4765385543115"/>
    <s v="mol/ha/yr"/>
  </r>
  <r>
    <x v="67"/>
    <x v="2"/>
    <n v="3"/>
    <x v="0"/>
    <x v="8"/>
    <x v="3"/>
    <x v="744"/>
    <x v="743"/>
    <x v="879"/>
    <x v="879"/>
    <n v="-4.6192659999999997"/>
    <x v="744"/>
    <n v="-0.22101500000000041"/>
    <n v="-66.659412816197289"/>
    <x v="744"/>
    <n v="-759.23020401429562"/>
    <s v="mol/ha/yr"/>
  </r>
  <r>
    <x v="67"/>
    <x v="2"/>
    <n v="3"/>
    <x v="0"/>
    <x v="9"/>
    <x v="3"/>
    <x v="745"/>
    <x v="744"/>
    <x v="880"/>
    <x v="880"/>
    <n v="1.4530029999999998"/>
    <x v="745"/>
    <n v="1.8976319999999998"/>
    <n v="29.180651962299393"/>
    <x v="745"/>
    <n v="1977.9190623540569"/>
    <s v="mol/ha/yr"/>
  </r>
  <r>
    <x v="67"/>
    <x v="2"/>
    <n v="3"/>
    <x v="0"/>
    <x v="10"/>
    <x v="3"/>
    <x v="746"/>
    <x v="745"/>
    <x v="881"/>
    <x v="881"/>
    <n v="9.440800000000002E-2"/>
    <x v="746"/>
    <n v="4.8883000000000038E-2"/>
    <n v="39.913753012302891"/>
    <x v="746"/>
    <n v="21732.778365990056"/>
    <s v="mol/ha/yr"/>
  </r>
  <r>
    <x v="67"/>
    <x v="2"/>
    <n v="3"/>
    <x v="0"/>
    <x v="11"/>
    <x v="3"/>
    <x v="747"/>
    <x v="746"/>
    <x v="882"/>
    <x v="882"/>
    <n v="3.785700000000003E-2"/>
    <x v="747"/>
    <n v="0.47089599999999998"/>
    <n v="3.3194820636433571"/>
    <x v="747"/>
    <n v="336.58816886010806"/>
    <s v="mol/ha/yr"/>
  </r>
  <r>
    <x v="67"/>
    <x v="2"/>
    <n v="3"/>
    <x v="0"/>
    <x v="12"/>
    <x v="4"/>
    <x v="748"/>
    <x v="747"/>
    <x v="883"/>
    <x v="883"/>
    <n v="-8.5985739999999993"/>
    <x v="748"/>
    <n v="-0.90314500000000209"/>
    <n v="-16.704659556489617"/>
    <x v="748"/>
    <n v="-29.704113459005939"/>
    <s v="mol/ha/yr"/>
  </r>
  <r>
    <x v="68"/>
    <x v="2"/>
    <n v="3"/>
    <x v="0"/>
    <x v="0"/>
    <x v="0"/>
    <x v="749"/>
    <x v="748"/>
    <x v="884"/>
    <x v="884"/>
    <n v="-6.5898109999999992"/>
    <x v="749"/>
    <n v="-5.7807849999999998"/>
    <n v="-31.841357843345687"/>
    <x v="749"/>
    <n v="-107.60184033644072"/>
    <s v="mol/ha/yr"/>
  </r>
  <r>
    <x v="68"/>
    <x v="2"/>
    <n v="3"/>
    <x v="0"/>
    <x v="1"/>
    <x v="0"/>
    <x v="750"/>
    <x v="749"/>
    <x v="885"/>
    <x v="885"/>
    <n v="-2.8135490000000001"/>
    <x v="750"/>
    <n v="-2.433606000000001"/>
    <n v="-25.329304482105989"/>
    <x v="750"/>
    <n v="-166.38115056163454"/>
    <s v="mol/ha/yr"/>
  </r>
  <r>
    <x v="68"/>
    <x v="2"/>
    <n v="3"/>
    <x v="0"/>
    <x v="2"/>
    <x v="1"/>
    <x v="751"/>
    <x v="750"/>
    <x v="886"/>
    <x v="886"/>
    <n v="1.0656080000000001"/>
    <x v="751"/>
    <n v="1.4769670000000001"/>
    <n v="66.420914452548928"/>
    <x v="751"/>
    <n v="4418.9355906513238"/>
    <s v="mol/ha/yr"/>
  </r>
  <r>
    <x v="68"/>
    <x v="2"/>
    <n v="3"/>
    <x v="0"/>
    <x v="3"/>
    <x v="1"/>
    <x v="752"/>
    <x v="751"/>
    <x v="887"/>
    <x v="887"/>
    <n v="1.5964529999999986"/>
    <x v="752"/>
    <n v="1.9425009999999983"/>
    <n v="17.569347590694438"/>
    <x v="752"/>
    <n v="192.84418020852158"/>
    <s v="mol/ha/yr"/>
  </r>
  <r>
    <x v="68"/>
    <x v="2"/>
    <n v="3"/>
    <x v="0"/>
    <x v="4"/>
    <x v="1"/>
    <x v="4"/>
    <x v="4"/>
    <x v="888"/>
    <x v="888"/>
    <n v="-0.52140000000000009"/>
    <x v="4"/>
    <n v="-0.52140000000000009"/>
    <n v="-96.839438576419397"/>
    <x v="4"/>
    <e v="#DIV/0!"/>
    <s v="mol/ha/yr"/>
  </r>
  <r>
    <x v="68"/>
    <x v="2"/>
    <n v="3"/>
    <x v="0"/>
    <x v="5"/>
    <x v="1"/>
    <x v="4"/>
    <x v="4"/>
    <x v="889"/>
    <x v="889"/>
    <n v="0.12620900000000002"/>
    <x v="4"/>
    <n v="0.12620900000000002"/>
    <n v="373.75325752191429"/>
    <x v="4"/>
    <e v="#DIV/0!"/>
    <s v="mol/ha/yr"/>
  </r>
  <r>
    <x v="68"/>
    <x v="2"/>
    <n v="3"/>
    <x v="0"/>
    <x v="6"/>
    <x v="1"/>
    <x v="753"/>
    <x v="752"/>
    <x v="890"/>
    <x v="890"/>
    <n v="-0.15821000000000002"/>
    <x v="753"/>
    <n v="-0.16022900000000001"/>
    <n v="-35.011197563976602"/>
    <x v="753"/>
    <n v="-4149.9277282458261"/>
    <s v="mol/ha/yr"/>
  </r>
  <r>
    <x v="68"/>
    <x v="2"/>
    <n v="3"/>
    <x v="0"/>
    <x v="7"/>
    <x v="2"/>
    <x v="754"/>
    <x v="753"/>
    <x v="891"/>
    <x v="891"/>
    <n v="0.18507700000000016"/>
    <x v="754"/>
    <n v="1.125923"/>
    <n v="7.5737344132941153"/>
    <x v="754"/>
    <n v="269.16978285838098"/>
    <s v="mol/ha/yr"/>
  </r>
  <r>
    <x v="68"/>
    <x v="2"/>
    <n v="3"/>
    <x v="0"/>
    <x v="8"/>
    <x v="3"/>
    <x v="755"/>
    <x v="754"/>
    <x v="892"/>
    <x v="892"/>
    <n v="-5.2829199999999998"/>
    <x v="755"/>
    <n v="-0.25119599999999931"/>
    <n v="-66.398980333513194"/>
    <x v="755"/>
    <n v="-658.28267090708312"/>
    <s v="mol/ha/yr"/>
  </r>
  <r>
    <x v="68"/>
    <x v="2"/>
    <n v="3"/>
    <x v="0"/>
    <x v="9"/>
    <x v="3"/>
    <x v="756"/>
    <x v="755"/>
    <x v="893"/>
    <x v="893"/>
    <n v="1.6850610000000001"/>
    <x v="756"/>
    <n v="2.2029800000000002"/>
    <n v="29.136019479101417"/>
    <x v="756"/>
    <n v="1678.6462326093936"/>
    <s v="mol/ha/yr"/>
  </r>
  <r>
    <x v="68"/>
    <x v="2"/>
    <n v="3"/>
    <x v="0"/>
    <x v="10"/>
    <x v="3"/>
    <x v="757"/>
    <x v="756"/>
    <x v="894"/>
    <x v="894"/>
    <n v="0.10077400000000003"/>
    <x v="757"/>
    <n v="5.1950000000000024E-2"/>
    <n v="39.982384167969357"/>
    <x v="757"/>
    <n v="20417.672711266343"/>
    <s v="mol/ha/yr"/>
  </r>
  <r>
    <x v="68"/>
    <x v="2"/>
    <n v="3"/>
    <x v="0"/>
    <x v="11"/>
    <x v="3"/>
    <x v="758"/>
    <x v="757"/>
    <x v="895"/>
    <x v="895"/>
    <n v="4.6248999999999985E-2"/>
    <x v="758"/>
    <n v="0.54136899999999999"/>
    <n v="3.549993820958234"/>
    <x v="758"/>
    <n v="309.92627603857142"/>
    <s v="mol/ha/yr"/>
  </r>
  <r>
    <x v="68"/>
    <x v="2"/>
    <n v="3"/>
    <x v="0"/>
    <x v="12"/>
    <x v="4"/>
    <x v="759"/>
    <x v="758"/>
    <x v="896"/>
    <x v="896"/>
    <n v="-10.560458999999994"/>
    <x v="759"/>
    <n v="-1.6793169999999975"/>
    <n v="-17.239629527975129"/>
    <x v="759"/>
    <n v="-24.462814655634364"/>
    <s v="mol/ha/yr"/>
  </r>
  <r>
    <x v="69"/>
    <x v="2"/>
    <n v="3"/>
    <x v="0"/>
    <x v="0"/>
    <x v="0"/>
    <x v="760"/>
    <x v="759"/>
    <x v="897"/>
    <x v="897"/>
    <n v="-8.2330719999999999"/>
    <x v="760"/>
    <n v="-7.2496140000000011"/>
    <n v="-31.909766341781342"/>
    <x v="760"/>
    <n v="-81.733561246086879"/>
    <s v="mol/ha/yr"/>
  </r>
  <r>
    <x v="69"/>
    <x v="2"/>
    <n v="3"/>
    <x v="0"/>
    <x v="1"/>
    <x v="0"/>
    <x v="761"/>
    <x v="760"/>
    <x v="898"/>
    <x v="898"/>
    <n v="-3.5361589999999996"/>
    <x v="761"/>
    <n v="-3.0793139999999983"/>
    <n v="-25.48261293420823"/>
    <x v="761"/>
    <n v="-130.81647728538923"/>
    <s v="mol/ha/yr"/>
  </r>
  <r>
    <x v="69"/>
    <x v="2"/>
    <n v="3"/>
    <x v="0"/>
    <x v="2"/>
    <x v="1"/>
    <x v="762"/>
    <x v="761"/>
    <x v="899"/>
    <x v="899"/>
    <n v="1.211495"/>
    <x v="762"/>
    <n v="1.6865510000000001"/>
    <n v="65.647638436349709"/>
    <x v="762"/>
    <n v="3770.5146427032232"/>
    <s v="mol/ha/yr"/>
  </r>
  <r>
    <x v="69"/>
    <x v="2"/>
    <n v="3"/>
    <x v="0"/>
    <x v="3"/>
    <x v="1"/>
    <x v="763"/>
    <x v="762"/>
    <x v="900"/>
    <x v="900"/>
    <n v="1.693975"/>
    <x v="763"/>
    <n v="2.0825640000000014"/>
    <n v="16.021824430370337"/>
    <x v="763"/>
    <n v="147.18369986416289"/>
    <s v="mol/ha/yr"/>
  </r>
  <r>
    <x v="69"/>
    <x v="2"/>
    <n v="3"/>
    <x v="0"/>
    <x v="4"/>
    <x v="1"/>
    <x v="4"/>
    <x v="4"/>
    <x v="901"/>
    <x v="901"/>
    <n v="-0.59732300000000005"/>
    <x v="4"/>
    <n v="-0.59732300000000005"/>
    <n v="-96.870205733820725"/>
    <x v="4"/>
    <e v="#DIV/0!"/>
    <s v="mol/ha/yr"/>
  </r>
  <r>
    <x v="69"/>
    <x v="2"/>
    <n v="3"/>
    <x v="0"/>
    <x v="5"/>
    <x v="1"/>
    <x v="4"/>
    <x v="4"/>
    <x v="902"/>
    <x v="902"/>
    <n v="0.15858899999999998"/>
    <x v="4"/>
    <n v="0.15858899999999998"/>
    <n v="381.14109928140539"/>
    <x v="4"/>
    <e v="#DIV/0!"/>
    <s v="mol/ha/yr"/>
  </r>
  <r>
    <x v="69"/>
    <x v="2"/>
    <n v="3"/>
    <x v="0"/>
    <x v="6"/>
    <x v="1"/>
    <x v="764"/>
    <x v="763"/>
    <x v="903"/>
    <x v="903"/>
    <n v="-0.18780999999999998"/>
    <x v="764"/>
    <n v="-0.19273299999999999"/>
    <n v="-33.247063155435022"/>
    <x v="764"/>
    <n v="-3066.1790632389657"/>
    <s v="mol/ha/yr"/>
  </r>
  <r>
    <x v="69"/>
    <x v="2"/>
    <n v="3"/>
    <x v="0"/>
    <x v="7"/>
    <x v="2"/>
    <x v="765"/>
    <x v="764"/>
    <x v="904"/>
    <x v="904"/>
    <n v="0.25263899999999984"/>
    <x v="765"/>
    <n v="1.3133799999999995"/>
    <n v="9.2205663531939006"/>
    <x v="765"/>
    <n v="290.84192663959885"/>
    <s v="mol/ha/yr"/>
  </r>
  <r>
    <x v="69"/>
    <x v="2"/>
    <n v="3"/>
    <x v="0"/>
    <x v="8"/>
    <x v="3"/>
    <x v="766"/>
    <x v="765"/>
    <x v="905"/>
    <x v="905"/>
    <n v="-5.9563540000000001"/>
    <x v="766"/>
    <n v="-0.28102599999999978"/>
    <n v="-65.978979699487823"/>
    <x v="766"/>
    <n v="-576.13192358277718"/>
    <s v="mol/ha/yr"/>
  </r>
  <r>
    <x v="69"/>
    <x v="2"/>
    <n v="3"/>
    <x v="0"/>
    <x v="9"/>
    <x v="3"/>
    <x v="767"/>
    <x v="766"/>
    <x v="906"/>
    <x v="906"/>
    <n v="1.9785400000000006"/>
    <x v="767"/>
    <n v="2.5872230000000007"/>
    <n v="29.251367882218656"/>
    <x v="767"/>
    <n v="1418.0679770261183"/>
    <s v="mol/ha/yr"/>
  </r>
  <r>
    <x v="69"/>
    <x v="2"/>
    <n v="3"/>
    <x v="0"/>
    <x v="10"/>
    <x v="3"/>
    <x v="768"/>
    <x v="767"/>
    <x v="907"/>
    <x v="907"/>
    <n v="0.10547499999999999"/>
    <x v="768"/>
    <n v="5.4049999999999987E-2"/>
    <n v="39.629610147584835"/>
    <x v="768"/>
    <n v="19138.876467172922"/>
    <s v="mol/ha/yr"/>
  </r>
  <r>
    <x v="69"/>
    <x v="2"/>
    <n v="3"/>
    <x v="0"/>
    <x v="11"/>
    <x v="3"/>
    <x v="769"/>
    <x v="768"/>
    <x v="908"/>
    <x v="908"/>
    <n v="5.4510999999999976E-2"/>
    <x v="769"/>
    <n v="0.61138000000000003"/>
    <n v="3.7268375925795501"/>
    <x v="769"/>
    <n v="283.88150645401157"/>
    <s v="mol/ha/yr"/>
  </r>
  <r>
    <x v="69"/>
    <x v="2"/>
    <n v="3"/>
    <x v="0"/>
    <x v="12"/>
    <x v="4"/>
    <x v="770"/>
    <x v="769"/>
    <x v="909"/>
    <x v="909"/>
    <n v="-13.055494000000003"/>
    <x v="770"/>
    <n v="-2.9062730000000059"/>
    <n v="-17.743338505095423"/>
    <x v="770"/>
    <n v="-19.306846923177822"/>
    <s v="mol/ha/yr"/>
  </r>
  <r>
    <x v="70"/>
    <x v="2"/>
    <n v="3"/>
    <x v="0"/>
    <x v="0"/>
    <x v="0"/>
    <x v="771"/>
    <x v="770"/>
    <x v="910"/>
    <x v="910"/>
    <n v="-4.7390230000000013"/>
    <x v="771"/>
    <n v="-4.0624619999999982"/>
    <n v="-31.661950357322659"/>
    <x v="771"/>
    <n v="-157.78968884338562"/>
    <s v="mol/ha/yr"/>
  </r>
  <r>
    <x v="70"/>
    <x v="2"/>
    <n v="3"/>
    <x v="0"/>
    <x v="1"/>
    <x v="0"/>
    <x v="772"/>
    <x v="771"/>
    <x v="911"/>
    <x v="911"/>
    <n v="-2.1698389999999996"/>
    <x v="772"/>
    <n v="-1.8676820000000003"/>
    <n v="-25.225957646078427"/>
    <x v="772"/>
    <n v="-218.36994848835823"/>
    <s v="mol/ha/yr"/>
  </r>
  <r>
    <x v="70"/>
    <x v="2"/>
    <n v="3"/>
    <x v="0"/>
    <x v="2"/>
    <x v="1"/>
    <x v="773"/>
    <x v="772"/>
    <x v="912"/>
    <x v="912"/>
    <n v="0.93004799999999999"/>
    <x v="773"/>
    <n v="1.2723119999999999"/>
    <n v="69.189240661236468"/>
    <x v="773"/>
    <n v="5498.7587287218266"/>
    <s v="mol/ha/yr"/>
  </r>
  <r>
    <x v="70"/>
    <x v="2"/>
    <n v="3"/>
    <x v="0"/>
    <x v="3"/>
    <x v="1"/>
    <x v="774"/>
    <x v="773"/>
    <x v="913"/>
    <x v="913"/>
    <n v="1.3605630000000009"/>
    <x v="774"/>
    <n v="1.6398030000000006"/>
    <n v="17.882631491715699"/>
    <x v="774"/>
    <n v="238.7633344507349"/>
    <s v="mol/ha/yr"/>
  </r>
  <r>
    <x v="70"/>
    <x v="2"/>
    <n v="3"/>
    <x v="0"/>
    <x v="4"/>
    <x v="1"/>
    <x v="4"/>
    <x v="4"/>
    <x v="914"/>
    <x v="914"/>
    <n v="-0.45632300000000003"/>
    <x v="4"/>
    <n v="-0.45632300000000003"/>
    <n v="-96.705236611778673"/>
    <x v="4"/>
    <e v="#DIV/0!"/>
    <s v="mol/ha/yr"/>
  </r>
  <r>
    <x v="70"/>
    <x v="2"/>
    <n v="3"/>
    <x v="0"/>
    <x v="5"/>
    <x v="1"/>
    <x v="4"/>
    <x v="4"/>
    <x v="915"/>
    <x v="915"/>
    <n v="9.2106999999999994E-2"/>
    <x v="4"/>
    <n v="9.2106999999999994E-2"/>
    <n v="341.70654795028753"/>
    <x v="4"/>
    <e v="#DIV/0!"/>
    <s v="mol/ha/yr"/>
  </r>
  <r>
    <x v="70"/>
    <x v="2"/>
    <n v="3"/>
    <x v="0"/>
    <x v="6"/>
    <x v="1"/>
    <x v="775"/>
    <x v="774"/>
    <x v="916"/>
    <x v="916"/>
    <n v="-0.13170299999999999"/>
    <x v="775"/>
    <n v="-0.13262300000000002"/>
    <n v="-35.689065087025682"/>
    <x v="775"/>
    <n v="-5205.5935112468296"/>
    <s v="mol/ha/yr"/>
  </r>
  <r>
    <x v="70"/>
    <x v="2"/>
    <n v="3"/>
    <x v="0"/>
    <x v="7"/>
    <x v="2"/>
    <x v="776"/>
    <x v="775"/>
    <x v="917"/>
    <x v="917"/>
    <n v="0.14014099999999985"/>
    <x v="776"/>
    <n v="0.90301600000000004"/>
    <n v="6.9979526615399896"/>
    <x v="776"/>
    <n v="312.7910365597242"/>
    <s v="mol/ha/yr"/>
  </r>
  <r>
    <x v="70"/>
    <x v="2"/>
    <n v="3"/>
    <x v="0"/>
    <x v="8"/>
    <x v="3"/>
    <x v="777"/>
    <x v="776"/>
    <x v="918"/>
    <x v="918"/>
    <n v="-4.4327659999999991"/>
    <x v="777"/>
    <n v="-0.211085999999999"/>
    <n v="-66.210769579138358"/>
    <x v="777"/>
    <n v="-780.47963280312922"/>
    <s v="mol/ha/yr"/>
  </r>
  <r>
    <x v="70"/>
    <x v="2"/>
    <n v="3"/>
    <x v="0"/>
    <x v="9"/>
    <x v="3"/>
    <x v="778"/>
    <x v="777"/>
    <x v="919"/>
    <x v="919"/>
    <n v="1.3668170000000002"/>
    <x v="778"/>
    <n v="1.7458730000000002"/>
    <n v="31.36316315181643"/>
    <x v="778"/>
    <n v="2459.0234701155173"/>
    <s v="mol/ha/yr"/>
  </r>
  <r>
    <x v="70"/>
    <x v="2"/>
    <n v="3"/>
    <x v="0"/>
    <x v="10"/>
    <x v="3"/>
    <x v="779"/>
    <x v="778"/>
    <x v="920"/>
    <x v="920"/>
    <n v="0.10817599999999999"/>
    <x v="779"/>
    <n v="5.6444000000000022E-2"/>
    <n v="40.986469948585039"/>
    <x v="779"/>
    <n v="20056.069712847559"/>
    <s v="mol/ha/yr"/>
  </r>
  <r>
    <x v="70"/>
    <x v="2"/>
    <n v="3"/>
    <x v="0"/>
    <x v="11"/>
    <x v="3"/>
    <x v="780"/>
    <x v="779"/>
    <x v="921"/>
    <x v="921"/>
    <n v="5.8284000000000002E-2"/>
    <x v="780"/>
    <n v="0.46269200000000005"/>
    <n v="5.4288931797922677"/>
    <x v="780"/>
    <n v="623.94008354782989"/>
    <s v="mol/ha/yr"/>
  </r>
  <r>
    <x v="70"/>
    <x v="2"/>
    <n v="3"/>
    <x v="0"/>
    <x v="12"/>
    <x v="4"/>
    <x v="781"/>
    <x v="780"/>
    <x v="922"/>
    <x v="922"/>
    <n v="-7.8735179999999971"/>
    <x v="781"/>
    <n v="-0.55792900000000145"/>
    <n v="-16.477786964288974"/>
    <x v="781"/>
    <n v="-32.149407311278615"/>
    <s v="mol/ha/yr"/>
  </r>
  <r>
    <x v="71"/>
    <x v="2"/>
    <n v="3"/>
    <x v="0"/>
    <x v="0"/>
    <x v="0"/>
    <x v="782"/>
    <x v="781"/>
    <x v="923"/>
    <x v="923"/>
    <n v="-5.2545450000000002"/>
    <x v="782"/>
    <n v="-4.488747"/>
    <n v="-31.836490831417574"/>
    <x v="782"/>
    <n v="-141.86449620159581"/>
    <s v="mol/ha/yr"/>
  </r>
  <r>
    <x v="71"/>
    <x v="2"/>
    <n v="3"/>
    <x v="0"/>
    <x v="1"/>
    <x v="0"/>
    <x v="783"/>
    <x v="782"/>
    <x v="924"/>
    <x v="924"/>
    <n v="-2.4118319999999995"/>
    <x v="783"/>
    <n v="-2.048341999999999"/>
    <n v="-25.547698396674924"/>
    <x v="783"/>
    <n v="-200.61045638229277"/>
    <s v="mol/ha/yr"/>
  </r>
  <r>
    <x v="71"/>
    <x v="2"/>
    <n v="3"/>
    <x v="0"/>
    <x v="2"/>
    <x v="1"/>
    <x v="784"/>
    <x v="783"/>
    <x v="925"/>
    <x v="925"/>
    <n v="0.95768399999999998"/>
    <x v="784"/>
    <n v="1.3250319999999998"/>
    <n v="67.511996497805143"/>
    <x v="784"/>
    <n v="5065.083414156341"/>
    <s v="mol/ha/yr"/>
  </r>
  <r>
    <x v="71"/>
    <x v="2"/>
    <n v="3"/>
    <x v="0"/>
    <x v="3"/>
    <x v="1"/>
    <x v="785"/>
    <x v="784"/>
    <x v="926"/>
    <x v="926"/>
    <n v="1.3349360000000008"/>
    <x v="785"/>
    <n v="1.6616720000000011"/>
    <n v="16.486280410618228"/>
    <x v="785"/>
    <n v="205.20210291158301"/>
    <s v="mol/ha/yr"/>
  </r>
  <r>
    <x v="71"/>
    <x v="2"/>
    <n v="3"/>
    <x v="0"/>
    <x v="4"/>
    <x v="1"/>
    <x v="4"/>
    <x v="4"/>
    <x v="927"/>
    <x v="927"/>
    <n v="-0.464536"/>
    <x v="4"/>
    <n v="-0.464536"/>
    <n v="-96.764423447462761"/>
    <x v="4"/>
    <e v="#DIV/0!"/>
    <s v="mol/ha/yr"/>
  </r>
  <r>
    <x v="71"/>
    <x v="2"/>
    <n v="3"/>
    <x v="0"/>
    <x v="5"/>
    <x v="1"/>
    <x v="4"/>
    <x v="4"/>
    <x v="928"/>
    <x v="928"/>
    <n v="0.105598"/>
    <x v="4"/>
    <n v="0.105598"/>
    <n v="361.59983563332531"/>
    <x v="4"/>
    <e v="#DIV/0!"/>
    <s v="mol/ha/yr"/>
  </r>
  <r>
    <x v="71"/>
    <x v="2"/>
    <n v="3"/>
    <x v="0"/>
    <x v="6"/>
    <x v="1"/>
    <x v="786"/>
    <x v="785"/>
    <x v="929"/>
    <x v="929"/>
    <n v="-0.14294000000000001"/>
    <x v="786"/>
    <n v="-0.14403700000000003"/>
    <n v="-35.316150455596627"/>
    <x v="786"/>
    <n v="-4651.6329934768146"/>
    <s v="mol/ha/yr"/>
  </r>
  <r>
    <x v="71"/>
    <x v="2"/>
    <n v="3"/>
    <x v="0"/>
    <x v="7"/>
    <x v="2"/>
    <x v="787"/>
    <x v="786"/>
    <x v="930"/>
    <x v="930"/>
    <n v="0.14879900000000035"/>
    <x v="787"/>
    <n v="0.95606600000000008"/>
    <n v="7.0974619725162462"/>
    <x v="787"/>
    <n v="299.53528799166986"/>
    <s v="mol/ha/yr"/>
  </r>
  <r>
    <x v="71"/>
    <x v="2"/>
    <n v="3"/>
    <x v="0"/>
    <x v="8"/>
    <x v="3"/>
    <x v="788"/>
    <x v="787"/>
    <x v="931"/>
    <x v="931"/>
    <n v="-4.6477180000000002"/>
    <x v="788"/>
    <n v="-0.20788800000000052"/>
    <n v="-66.233736621697773"/>
    <x v="788"/>
    <n v="-744.90468751633387"/>
    <s v="mol/ha/yr"/>
  </r>
  <r>
    <x v="71"/>
    <x v="2"/>
    <n v="3"/>
    <x v="0"/>
    <x v="9"/>
    <x v="3"/>
    <x v="789"/>
    <x v="788"/>
    <x v="932"/>
    <x v="932"/>
    <n v="1.3970350000000007"/>
    <x v="789"/>
    <n v="1.8050760000000006"/>
    <n v="30.418354022884408"/>
    <x v="789"/>
    <n v="2252.0422701766806"/>
    <s v="mol/ha/yr"/>
  </r>
  <r>
    <x v="71"/>
    <x v="2"/>
    <n v="3"/>
    <x v="0"/>
    <x v="10"/>
    <x v="3"/>
    <x v="790"/>
    <x v="789"/>
    <x v="933"/>
    <x v="933"/>
    <n v="0.10943400000000003"/>
    <x v="790"/>
    <n v="5.7238000000000039E-2"/>
    <n v="40.526608154649495"/>
    <x v="790"/>
    <n v="19376.221580213394"/>
    <s v="mol/ha/yr"/>
  </r>
  <r>
    <x v="71"/>
    <x v="2"/>
    <n v="3"/>
    <x v="0"/>
    <x v="11"/>
    <x v="3"/>
    <x v="791"/>
    <x v="790"/>
    <x v="934"/>
    <x v="934"/>
    <n v="5.3266000000000036E-2"/>
    <x v="791"/>
    <n v="0.477854"/>
    <n v="4.7578469728638577"/>
    <x v="791"/>
    <n v="514.3622645994227"/>
    <s v="mol/ha/yr"/>
  </r>
  <r>
    <x v="71"/>
    <x v="2"/>
    <n v="3"/>
    <x v="0"/>
    <x v="12"/>
    <x v="4"/>
    <x v="792"/>
    <x v="791"/>
    <x v="935"/>
    <x v="935"/>
    <n v="-8.814819"/>
    <x v="792"/>
    <n v="-0.96501400000000359"/>
    <n v="-17.125775423531646"/>
    <x v="792"/>
    <n v="-30.204761106794674"/>
    <s v="mol/ha/yr"/>
  </r>
  <r>
    <x v="72"/>
    <x v="2"/>
    <n v="3"/>
    <x v="0"/>
    <x v="0"/>
    <x v="0"/>
    <x v="793"/>
    <x v="792"/>
    <x v="936"/>
    <x v="936"/>
    <n v="-6.0812419999999996"/>
    <x v="793"/>
    <n v="-5.1201679999999996"/>
    <n v="-32.283412984879583"/>
    <x v="793"/>
    <n v="-123.43660712794686"/>
    <s v="mol/ha/yr"/>
  </r>
  <r>
    <x v="72"/>
    <x v="2"/>
    <n v="3"/>
    <x v="0"/>
    <x v="1"/>
    <x v="0"/>
    <x v="794"/>
    <x v="793"/>
    <x v="937"/>
    <x v="937"/>
    <n v="-2.7588600000000003"/>
    <x v="794"/>
    <n v="-2.2975480000000008"/>
    <n v="-25.899657438760958"/>
    <x v="794"/>
    <n v="-178.73213634468769"/>
    <s v="mol/ha/yr"/>
  </r>
  <r>
    <x v="72"/>
    <x v="2"/>
    <n v="3"/>
    <x v="0"/>
    <x v="2"/>
    <x v="1"/>
    <x v="795"/>
    <x v="794"/>
    <x v="938"/>
    <x v="938"/>
    <n v="1.0615430000000001"/>
    <x v="795"/>
    <n v="1.4691240000000001"/>
    <n v="67.540812340221407"/>
    <x v="795"/>
    <n v="4573.3688427894567"/>
    <s v="mol/ha/yr"/>
  </r>
  <r>
    <x v="72"/>
    <x v="2"/>
    <n v="3"/>
    <x v="0"/>
    <x v="3"/>
    <x v="1"/>
    <x v="796"/>
    <x v="795"/>
    <x v="939"/>
    <x v="939"/>
    <n v="1.4692249999999998"/>
    <x v="796"/>
    <n v="1.8420329999999998"/>
    <n v="16.316659979230259"/>
    <x v="796"/>
    <n v="180.04237018275063"/>
    <s v="mol/ha/yr"/>
  </r>
  <r>
    <x v="72"/>
    <x v="2"/>
    <n v="3"/>
    <x v="0"/>
    <x v="4"/>
    <x v="1"/>
    <x v="4"/>
    <x v="4"/>
    <x v="940"/>
    <x v="940"/>
    <n v="-0.53365499999999999"/>
    <x v="4"/>
    <n v="-0.53365499999999999"/>
    <n v="-96.807109582480749"/>
    <x v="4"/>
    <e v="#DIV/0!"/>
    <s v="mol/ha/yr"/>
  </r>
  <r>
    <x v="72"/>
    <x v="2"/>
    <n v="3"/>
    <x v="0"/>
    <x v="5"/>
    <x v="1"/>
    <x v="4"/>
    <x v="4"/>
    <x v="941"/>
    <x v="941"/>
    <n v="0.11868200000000001"/>
    <x v="4"/>
    <n v="0.11868200000000001"/>
    <n v="362.1445136091786"/>
    <x v="4"/>
    <e v="#DIV/0!"/>
    <s v="mol/ha/yr"/>
  </r>
  <r>
    <x v="72"/>
    <x v="2"/>
    <n v="3"/>
    <x v="0"/>
    <x v="6"/>
    <x v="1"/>
    <x v="797"/>
    <x v="796"/>
    <x v="942"/>
    <x v="942"/>
    <n v="-0.16063900000000003"/>
    <x v="797"/>
    <n v="-0.15889300000000012"/>
    <n v="-35.484412517699248"/>
    <x v="797"/>
    <n v="-4176.625137616652"/>
    <s v="mol/ha/yr"/>
  </r>
  <r>
    <x v="72"/>
    <x v="2"/>
    <n v="3"/>
    <x v="0"/>
    <x v="7"/>
    <x v="2"/>
    <x v="798"/>
    <x v="797"/>
    <x v="943"/>
    <x v="943"/>
    <n v="0.16609499999999988"/>
    <x v="798"/>
    <n v="1.0633900000000001"/>
    <n v="7.1625768458529055"/>
    <x v="798"/>
    <n v="268.31620334977634"/>
    <s v="mol/ha/yr"/>
  </r>
  <r>
    <x v="72"/>
    <x v="2"/>
    <n v="3"/>
    <x v="0"/>
    <x v="8"/>
    <x v="3"/>
    <x v="799"/>
    <x v="798"/>
    <x v="944"/>
    <x v="944"/>
    <n v="-5.1318799999999998"/>
    <x v="799"/>
    <n v="-0.22525799999999929"/>
    <n v="-66.291856593875252"/>
    <x v="799"/>
    <n v="-675.51806113446708"/>
    <s v="mol/ha/yr"/>
  </r>
  <r>
    <x v="72"/>
    <x v="2"/>
    <n v="3"/>
    <x v="0"/>
    <x v="9"/>
    <x v="3"/>
    <x v="800"/>
    <x v="799"/>
    <x v="945"/>
    <x v="945"/>
    <n v="1.5829299999999993"/>
    <x v="800"/>
    <n v="2.0540809999999992"/>
    <n v="29.953706892571365"/>
    <x v="800"/>
    <n v="1908.6285459798453"/>
    <s v="mol/ha/yr"/>
  </r>
  <r>
    <x v="72"/>
    <x v="2"/>
    <n v="3"/>
    <x v="0"/>
    <x v="10"/>
    <x v="3"/>
    <x v="801"/>
    <x v="800"/>
    <x v="946"/>
    <x v="946"/>
    <n v="0.109375"/>
    <x v="801"/>
    <n v="5.6986000000000037E-2"/>
    <n v="40.139676900831603"/>
    <x v="801"/>
    <n v="18992.575434900591"/>
    <s v="mol/ha/yr"/>
  </r>
  <r>
    <x v="72"/>
    <x v="2"/>
    <n v="3"/>
    <x v="0"/>
    <x v="11"/>
    <x v="3"/>
    <x v="802"/>
    <x v="801"/>
    <x v="947"/>
    <x v="947"/>
    <n v="5.4073000000000038E-2"/>
    <x v="802"/>
    <n v="0.52768900000000007"/>
    <n v="4.3412706122642346"/>
    <x v="802"/>
    <n v="411.35498979203851"/>
    <s v="mol/ha/yr"/>
  </r>
  <r>
    <x v="72"/>
    <x v="2"/>
    <n v="3"/>
    <x v="0"/>
    <x v="12"/>
    <x v="4"/>
    <x v="803"/>
    <x v="802"/>
    <x v="948"/>
    <x v="948"/>
    <n v="-10.104353000000003"/>
    <x v="803"/>
    <n v="-1.2035369999999972"/>
    <n v="-17.431834316962338"/>
    <x v="803"/>
    <n v="-26.95983793188396"/>
    <s v="mol/ha/yr"/>
  </r>
  <r>
    <x v="73"/>
    <x v="2"/>
    <n v="3"/>
    <x v="0"/>
    <x v="0"/>
    <x v="0"/>
    <x v="804"/>
    <x v="803"/>
    <x v="949"/>
    <x v="949"/>
    <n v="-6.0457470000000004"/>
    <x v="804"/>
    <n v="-5.1948729999999994"/>
    <n v="-31.822193134582456"/>
    <x v="804"/>
    <n v="-120.10650967282841"/>
    <s v="mol/ha/yr"/>
  </r>
  <r>
    <x v="73"/>
    <x v="2"/>
    <n v="3"/>
    <x v="0"/>
    <x v="1"/>
    <x v="0"/>
    <x v="805"/>
    <x v="804"/>
    <x v="950"/>
    <x v="950"/>
    <n v="-2.7736940000000008"/>
    <x v="805"/>
    <n v="-2.3641699999999997"/>
    <n v="-25.621789533037102"/>
    <x v="805"/>
    <n v="-173.26788163055582"/>
    <s v="mol/ha/yr"/>
  </r>
  <r>
    <x v="73"/>
    <x v="2"/>
    <n v="3"/>
    <x v="0"/>
    <x v="2"/>
    <x v="1"/>
    <x v="806"/>
    <x v="805"/>
    <x v="951"/>
    <x v="951"/>
    <n v="1.0791239999999998"/>
    <x v="806"/>
    <n v="1.4914279999999998"/>
    <n v="67.60365381133667"/>
    <x v="806"/>
    <n v="4483.8445832380439"/>
    <s v="mol/ha/yr"/>
  </r>
  <r>
    <x v="73"/>
    <x v="2"/>
    <n v="3"/>
    <x v="0"/>
    <x v="3"/>
    <x v="1"/>
    <x v="807"/>
    <x v="806"/>
    <x v="952"/>
    <x v="952"/>
    <n v="1.5182389999999995"/>
    <x v="807"/>
    <n v="1.8682859999999986"/>
    <n v="16.495334499993529"/>
    <x v="807"/>
    <n v="178.01834847415563"/>
    <s v="mol/ha/yr"/>
  </r>
  <r>
    <x v="73"/>
    <x v="2"/>
    <n v="3"/>
    <x v="0"/>
    <x v="4"/>
    <x v="1"/>
    <x v="4"/>
    <x v="4"/>
    <x v="953"/>
    <x v="953"/>
    <n v="-0.53615599999999997"/>
    <x v="4"/>
    <n v="-0.53615599999999997"/>
    <n v="-96.805097399842182"/>
    <x v="4"/>
    <e v="#DIV/0!"/>
    <s v="mol/ha/yr"/>
  </r>
  <r>
    <x v="73"/>
    <x v="2"/>
    <n v="3"/>
    <x v="0"/>
    <x v="5"/>
    <x v="1"/>
    <x v="4"/>
    <x v="4"/>
    <x v="954"/>
    <x v="954"/>
    <n v="0.114318"/>
    <x v="4"/>
    <n v="0.114318"/>
    <n v="336.4570150395856"/>
    <x v="4"/>
    <e v="#DIV/0!"/>
    <s v="mol/ha/yr"/>
  </r>
  <r>
    <x v="73"/>
    <x v="2"/>
    <n v="3"/>
    <x v="0"/>
    <x v="6"/>
    <x v="1"/>
    <x v="808"/>
    <x v="807"/>
    <x v="955"/>
    <x v="955"/>
    <n v="-0.16357100000000002"/>
    <x v="808"/>
    <n v="-0.16613299999999998"/>
    <n v="-35.205253313991406"/>
    <x v="808"/>
    <n v="-4029.6944777759072"/>
    <s v="mol/ha/yr"/>
  </r>
  <r>
    <x v="73"/>
    <x v="2"/>
    <n v="3"/>
    <x v="0"/>
    <x v="7"/>
    <x v="2"/>
    <x v="809"/>
    <x v="808"/>
    <x v="956"/>
    <x v="956"/>
    <n v="0.17776499999999995"/>
    <x v="809"/>
    <n v="1.0938200000000002"/>
    <n v="7.4611956128933663"/>
    <x v="809"/>
    <n v="272.45937581914274"/>
    <s v="mol/ha/yr"/>
  </r>
  <r>
    <x v="73"/>
    <x v="2"/>
    <n v="3"/>
    <x v="0"/>
    <x v="8"/>
    <x v="3"/>
    <x v="810"/>
    <x v="809"/>
    <x v="957"/>
    <x v="957"/>
    <n v="-5.2533159999999999"/>
    <x v="810"/>
    <n v="-0.23074699999999915"/>
    <n v="-65.972686966311741"/>
    <x v="810"/>
    <n v="-653.32637525478367"/>
    <s v="mol/ha/yr"/>
  </r>
  <r>
    <x v="73"/>
    <x v="2"/>
    <n v="3"/>
    <x v="0"/>
    <x v="9"/>
    <x v="3"/>
    <x v="811"/>
    <x v="810"/>
    <x v="958"/>
    <x v="958"/>
    <n v="1.6013610000000007"/>
    <x v="811"/>
    <n v="2.0517840000000005"/>
    <n v="31.438052041903518"/>
    <x v="811"/>
    <n v="2089.8209482195875"/>
    <s v="mol/ha/yr"/>
  </r>
  <r>
    <x v="73"/>
    <x v="2"/>
    <n v="3"/>
    <x v="0"/>
    <x v="10"/>
    <x v="3"/>
    <x v="812"/>
    <x v="811"/>
    <x v="959"/>
    <x v="959"/>
    <n v="0.12246899999999999"/>
    <x v="812"/>
    <n v="6.4044999999999991E-2"/>
    <n v="41.071206994268699"/>
    <x v="812"/>
    <n v="17792.455578378867"/>
    <s v="mol/ha/yr"/>
  </r>
  <r>
    <x v="73"/>
    <x v="2"/>
    <n v="3"/>
    <x v="0"/>
    <x v="11"/>
    <x v="3"/>
    <x v="813"/>
    <x v="812"/>
    <x v="960"/>
    <x v="960"/>
    <n v="7.0049999999999946E-2"/>
    <x v="813"/>
    <n v="0.54801100000000003"/>
    <n v="5.5472274553311545"/>
    <x v="813"/>
    <n v="532.13213584813911"/>
    <s v="mol/ha/yr"/>
  </r>
  <r>
    <x v="73"/>
    <x v="2"/>
    <n v="3"/>
    <x v="0"/>
    <x v="12"/>
    <x v="4"/>
    <x v="814"/>
    <x v="813"/>
    <x v="961"/>
    <x v="961"/>
    <n v="-10.089158000000005"/>
    <x v="814"/>
    <n v="-1.2603870000000015"/>
    <n v="-17.19443560033989"/>
    <x v="814"/>
    <n v="-26.066263138139956"/>
    <s v="mol/ha/yr"/>
  </r>
  <r>
    <x v="74"/>
    <x v="2"/>
    <n v="3"/>
    <x v="0"/>
    <x v="0"/>
    <x v="0"/>
    <x v="815"/>
    <x v="814"/>
    <x v="962"/>
    <x v="962"/>
    <n v="-9.1330409999999986"/>
    <x v="815"/>
    <n v="-7.8875469999999979"/>
    <n v="-31.958187974327462"/>
    <x v="815"/>
    <n v="-72.352220390018459"/>
    <s v="mol/ha/yr"/>
  </r>
  <r>
    <x v="74"/>
    <x v="2"/>
    <n v="3"/>
    <x v="0"/>
    <x v="1"/>
    <x v="0"/>
    <x v="816"/>
    <x v="815"/>
    <x v="963"/>
    <x v="963"/>
    <n v="-4.1069569999999995"/>
    <x v="816"/>
    <n v="-3.4885509999999993"/>
    <n v="-26.022329635593593"/>
    <x v="816"/>
    <n v="-115.3251721007049"/>
    <s v="mol/ha/yr"/>
  </r>
  <r>
    <x v="74"/>
    <x v="2"/>
    <n v="3"/>
    <x v="0"/>
    <x v="2"/>
    <x v="1"/>
    <x v="817"/>
    <x v="816"/>
    <x v="964"/>
    <x v="964"/>
    <n v="1.439829"/>
    <x v="817"/>
    <n v="1.993406"/>
    <n v="67.69670343723817"/>
    <x v="817"/>
    <n v="3329.886918115661"/>
    <s v="mol/ha/yr"/>
  </r>
  <r>
    <x v="74"/>
    <x v="2"/>
    <n v="3"/>
    <x v="0"/>
    <x v="3"/>
    <x v="1"/>
    <x v="818"/>
    <x v="817"/>
    <x v="965"/>
    <x v="965"/>
    <n v="2.0799040000000009"/>
    <x v="818"/>
    <n v="2.5528560000000002"/>
    <n v="16.443760415685833"/>
    <x v="818"/>
    <n v="121.76732240560301"/>
    <s v="mol/ha/yr"/>
  </r>
  <r>
    <x v="74"/>
    <x v="2"/>
    <n v="3"/>
    <x v="0"/>
    <x v="4"/>
    <x v="1"/>
    <x v="4"/>
    <x v="4"/>
    <x v="966"/>
    <x v="966"/>
    <n v="-0.80030199999999996"/>
    <x v="4"/>
    <n v="-0.80030199999999996"/>
    <n v="-96.856263872449716"/>
    <x v="4"/>
    <e v="#DIV/0!"/>
    <s v="mol/ha/yr"/>
  </r>
  <r>
    <x v="74"/>
    <x v="2"/>
    <n v="3"/>
    <x v="0"/>
    <x v="5"/>
    <x v="1"/>
    <x v="4"/>
    <x v="4"/>
    <x v="967"/>
    <x v="967"/>
    <n v="0.151227"/>
    <x v="4"/>
    <n v="0.151227"/>
    <n v="299.61366247969249"/>
    <x v="4"/>
    <e v="#DIV/0!"/>
    <s v="mol/ha/yr"/>
  </r>
  <r>
    <x v="74"/>
    <x v="2"/>
    <n v="3"/>
    <x v="0"/>
    <x v="6"/>
    <x v="1"/>
    <x v="819"/>
    <x v="818"/>
    <x v="968"/>
    <x v="968"/>
    <n v="-0.23847400000000002"/>
    <x v="819"/>
    <n v="-0.24377599999999994"/>
    <n v="-35.139416283185319"/>
    <x v="819"/>
    <n v="-2733.8788938695739"/>
    <s v="mol/ha/yr"/>
  </r>
  <r>
    <x v="74"/>
    <x v="2"/>
    <n v="3"/>
    <x v="0"/>
    <x v="7"/>
    <x v="2"/>
    <x v="820"/>
    <x v="819"/>
    <x v="969"/>
    <x v="969"/>
    <n v="0.2793969999999999"/>
    <x v="820"/>
    <n v="1.5587909999999998"/>
    <n v="8.453969096386869"/>
    <x v="820"/>
    <n v="210.21865212888127"/>
    <s v="mol/ha/yr"/>
  </r>
  <r>
    <x v="74"/>
    <x v="2"/>
    <n v="3"/>
    <x v="0"/>
    <x v="8"/>
    <x v="3"/>
    <x v="821"/>
    <x v="820"/>
    <x v="970"/>
    <x v="970"/>
    <n v="-7.0985300000000002"/>
    <x v="821"/>
    <n v="-0.27886100000000091"/>
    <n v="-65.339545127863758"/>
    <x v="821"/>
    <n v="-473.66694391251008"/>
    <s v="mol/ha/yr"/>
  </r>
  <r>
    <x v="74"/>
    <x v="2"/>
    <n v="3"/>
    <x v="0"/>
    <x v="9"/>
    <x v="3"/>
    <x v="822"/>
    <x v="821"/>
    <x v="971"/>
    <x v="971"/>
    <n v="2.156702000000001"/>
    <x v="822"/>
    <n v="2.7657320000000007"/>
    <n v="31.687486767507639"/>
    <x v="822"/>
    <n v="1544.7930635686316"/>
    <s v="mol/ha/yr"/>
  </r>
  <r>
    <x v="74"/>
    <x v="2"/>
    <n v="3"/>
    <x v="0"/>
    <x v="10"/>
    <x v="3"/>
    <x v="823"/>
    <x v="822"/>
    <x v="972"/>
    <x v="972"/>
    <n v="0.14635099999999995"/>
    <x v="823"/>
    <n v="7.6480999999999966E-2"/>
    <n v="41.199753394346637"/>
    <x v="823"/>
    <n v="14984.867797613484"/>
    <s v="mol/ha/yr"/>
  </r>
  <r>
    <x v="74"/>
    <x v="2"/>
    <n v="3"/>
    <x v="0"/>
    <x v="11"/>
    <x v="3"/>
    <x v="824"/>
    <x v="823"/>
    <x v="973"/>
    <x v="973"/>
    <n v="0.11629"/>
    <x v="824"/>
    <n v="0.76925900000000003"/>
    <n v="6.7667313527934798"/>
    <x v="824"/>
    <n v="466.36534695436012"/>
    <s v="mol/ha/yr"/>
  </r>
  <r>
    <x v="74"/>
    <x v="2"/>
    <n v="3"/>
    <x v="0"/>
    <x v="12"/>
    <x v="4"/>
    <x v="825"/>
    <x v="824"/>
    <x v="974"/>
    <x v="974"/>
    <n v="-15.007604000000001"/>
    <x v="825"/>
    <n v="-2.8312850000000083"/>
    <n v="-17.921596439851623"/>
    <x v="825"/>
    <n v="-17.164950231545866"/>
    <s v="mol/ha/yr"/>
  </r>
  <r>
    <x v="75"/>
    <x v="2"/>
    <n v="3"/>
    <x v="0"/>
    <x v="0"/>
    <x v="0"/>
    <x v="826"/>
    <x v="825"/>
    <x v="975"/>
    <x v="975"/>
    <n v="-9.5217559999999999"/>
    <x v="826"/>
    <n v="-8.2833580000000033"/>
    <n v="-31.950588802498022"/>
    <x v="826"/>
    <n v="-68.257438934163048"/>
    <s v="mol/ha/yr"/>
  </r>
  <r>
    <x v="75"/>
    <x v="2"/>
    <n v="3"/>
    <x v="0"/>
    <x v="1"/>
    <x v="0"/>
    <x v="827"/>
    <x v="826"/>
    <x v="976"/>
    <x v="976"/>
    <n v="-4.2502669999999991"/>
    <x v="827"/>
    <n v="-3.650286999999997"/>
    <n v="-25.964641922430825"/>
    <x v="827"/>
    <n v="-110.24084787978627"/>
    <s v="mol/ha/yr"/>
  </r>
  <r>
    <x v="75"/>
    <x v="2"/>
    <n v="3"/>
    <x v="0"/>
    <x v="2"/>
    <x v="1"/>
    <x v="828"/>
    <x v="827"/>
    <x v="977"/>
    <x v="977"/>
    <n v="1.4682430000000002"/>
    <x v="828"/>
    <n v="2.0202330000000002"/>
    <n v="68.673442135596389"/>
    <x v="828"/>
    <n v="3356.0926959831741"/>
    <s v="mol/ha/yr"/>
  </r>
  <r>
    <x v="75"/>
    <x v="2"/>
    <n v="3"/>
    <x v="0"/>
    <x v="3"/>
    <x v="1"/>
    <x v="829"/>
    <x v="828"/>
    <x v="978"/>
    <x v="978"/>
    <n v="2.0843870000000013"/>
    <x v="829"/>
    <n v="2.5144370000000009"/>
    <n v="16.430472552450112"/>
    <x v="829"/>
    <n v="121.25170854992365"/>
    <s v="mol/ha/yr"/>
  </r>
  <r>
    <x v="75"/>
    <x v="2"/>
    <n v="3"/>
    <x v="0"/>
    <x v="4"/>
    <x v="1"/>
    <x v="4"/>
    <x v="4"/>
    <x v="979"/>
    <x v="979"/>
    <n v="-0.82451800000000008"/>
    <x v="4"/>
    <n v="-0.82451800000000008"/>
    <n v="-96.842157189771257"/>
    <x v="4"/>
    <e v="#DIV/0!"/>
    <s v="mol/ha/yr"/>
  </r>
  <r>
    <x v="75"/>
    <x v="2"/>
    <n v="3"/>
    <x v="0"/>
    <x v="5"/>
    <x v="1"/>
    <x v="4"/>
    <x v="4"/>
    <x v="980"/>
    <x v="980"/>
    <n v="0.15701900000000002"/>
    <x v="4"/>
    <n v="0.15701900000000002"/>
    <n v="301.48419799546866"/>
    <x v="4"/>
    <e v="#DIV/0!"/>
    <s v="mol/ha/yr"/>
  </r>
  <r>
    <x v="75"/>
    <x v="2"/>
    <n v="3"/>
    <x v="0"/>
    <x v="6"/>
    <x v="1"/>
    <x v="830"/>
    <x v="829"/>
    <x v="981"/>
    <x v="981"/>
    <n v="-0.24575400000000003"/>
    <x v="830"/>
    <n v="-0.25279200000000013"/>
    <n v="-34.706163968597615"/>
    <x v="830"/>
    <n v="-2565.4285535599092"/>
    <s v="mol/ha/yr"/>
  </r>
  <r>
    <x v="75"/>
    <x v="2"/>
    <n v="3"/>
    <x v="0"/>
    <x v="7"/>
    <x v="2"/>
    <x v="831"/>
    <x v="830"/>
    <x v="982"/>
    <x v="982"/>
    <n v="0.30353999999999992"/>
    <x v="831"/>
    <n v="1.5714589999999999"/>
    <n v="9.2293462439990517"/>
    <x v="831"/>
    <n v="233.70823163759775"/>
    <s v="mol/ha/yr"/>
  </r>
  <r>
    <x v="75"/>
    <x v="2"/>
    <n v="3"/>
    <x v="0"/>
    <x v="8"/>
    <x v="3"/>
    <x v="832"/>
    <x v="831"/>
    <x v="983"/>
    <x v="983"/>
    <n v="-7.0255980000000005"/>
    <x v="832"/>
    <n v="-0.28537199999999974"/>
    <n v="-64.974105052104335"/>
    <x v="832"/>
    <n v="-473.21064717819195"/>
    <s v="mol/ha/yr"/>
  </r>
  <r>
    <x v="75"/>
    <x v="2"/>
    <n v="3"/>
    <x v="0"/>
    <x v="9"/>
    <x v="3"/>
    <x v="833"/>
    <x v="832"/>
    <x v="984"/>
    <x v="984"/>
    <n v="2.1635679999999997"/>
    <x v="833"/>
    <n v="2.7715779999999999"/>
    <n v="31.798892107626347"/>
    <x v="833"/>
    <n v="1550.0777571095689"/>
    <s v="mol/ha/yr"/>
  </r>
  <r>
    <x v="75"/>
    <x v="2"/>
    <n v="3"/>
    <x v="0"/>
    <x v="10"/>
    <x v="3"/>
    <x v="834"/>
    <x v="833"/>
    <x v="985"/>
    <x v="985"/>
    <n v="0.14913299999999996"/>
    <x v="834"/>
    <n v="7.7781999999999962E-2"/>
    <n v="41.517517851922989"/>
    <x v="834"/>
    <n v="14932.861460043527"/>
    <s v="mol/ha/yr"/>
  </r>
  <r>
    <x v="75"/>
    <x v="2"/>
    <n v="3"/>
    <x v="0"/>
    <x v="11"/>
    <x v="3"/>
    <x v="835"/>
    <x v="834"/>
    <x v="986"/>
    <x v="986"/>
    <n v="0.12201099999999987"/>
    <x v="835"/>
    <n v="0.76535999999999993"/>
    <n v="7.1878529167974907"/>
    <x v="835"/>
    <n v="504.01469368644803"/>
    <s v="mol/ha/yr"/>
  </r>
  <r>
    <x v="75"/>
    <x v="2"/>
    <n v="3"/>
    <x v="0"/>
    <x v="12"/>
    <x v="4"/>
    <x v="836"/>
    <x v="835"/>
    <x v="987"/>
    <x v="987"/>
    <n v="-15.419991999999993"/>
    <x v="836"/>
    <n v="-3.4184589999999844"/>
    <n v="-18.020536316681795"/>
    <x v="836"/>
    <n v="-16.207922993617284"/>
    <s v="mol/ha/yr"/>
  </r>
  <r>
    <x v="76"/>
    <x v="10"/>
    <n v="3"/>
    <x v="0"/>
    <x v="0"/>
    <x v="0"/>
    <x v="837"/>
    <x v="836"/>
    <x v="988"/>
    <x v="988"/>
    <n v="-8.4478659999999977"/>
    <x v="837"/>
    <n v="-7.4655519999999989"/>
    <n v="-32.016588554880983"/>
    <x v="837"/>
    <n v="-79.573642507090042"/>
    <s v="mol/ha/yr"/>
  </r>
  <r>
    <x v="76"/>
    <x v="10"/>
    <n v="3"/>
    <x v="0"/>
    <x v="1"/>
    <x v="0"/>
    <x v="838"/>
    <x v="837"/>
    <x v="989"/>
    <x v="989"/>
    <n v="-3.5856719999999989"/>
    <x v="838"/>
    <n v="-3.1520099999999971"/>
    <n v="-25.375091750741429"/>
    <x v="838"/>
    <n v="-127.6771234250633"/>
    <s v="mol/ha/yr"/>
  </r>
  <r>
    <x v="76"/>
    <x v="10"/>
    <n v="3"/>
    <x v="0"/>
    <x v="2"/>
    <x v="1"/>
    <x v="839"/>
    <x v="838"/>
    <x v="990"/>
    <x v="990"/>
    <n v="1.1574600000000002"/>
    <x v="839"/>
    <n v="1.6043510000000001"/>
    <n v="66.145674094858748"/>
    <x v="839"/>
    <n v="4006.6799244158956"/>
    <s v="mol/ha/yr"/>
  </r>
  <r>
    <x v="76"/>
    <x v="10"/>
    <n v="3"/>
    <x v="0"/>
    <x v="3"/>
    <x v="1"/>
    <x v="840"/>
    <x v="839"/>
    <x v="991"/>
    <x v="991"/>
    <n v="1.5420100000000012"/>
    <x v="840"/>
    <n v="1.8859390000000023"/>
    <n v="15.063364874043453"/>
    <x v="840"/>
    <n v="144.02504332845743"/>
    <s v="mol/ha/yr"/>
  </r>
  <r>
    <x v="76"/>
    <x v="10"/>
    <n v="3"/>
    <x v="0"/>
    <x v="4"/>
    <x v="1"/>
    <x v="4"/>
    <x v="4"/>
    <x v="992"/>
    <x v="992"/>
    <n v="-0.54603000000000002"/>
    <x v="4"/>
    <n v="-0.54603000000000002"/>
    <n v="-96.85504469987228"/>
    <x v="4"/>
    <e v="#DIV/0!"/>
    <s v="mol/ha/yr"/>
  </r>
  <r>
    <x v="76"/>
    <x v="10"/>
    <n v="3"/>
    <x v="0"/>
    <x v="5"/>
    <x v="1"/>
    <x v="4"/>
    <x v="4"/>
    <x v="993"/>
    <x v="993"/>
    <n v="0.167327"/>
    <x v="4"/>
    <n v="0.167327"/>
    <n v="405.71989719218271"/>
    <x v="4"/>
    <e v="#DIV/0!"/>
    <s v="mol/ha/yr"/>
  </r>
  <r>
    <x v="76"/>
    <x v="10"/>
    <n v="3"/>
    <x v="0"/>
    <x v="6"/>
    <x v="1"/>
    <x v="841"/>
    <x v="840"/>
    <x v="994"/>
    <x v="994"/>
    <n v="-0.18209099999999995"/>
    <x v="841"/>
    <n v="-0.1896339999999998"/>
    <n v="-32.03757431377965"/>
    <x v="841"/>
    <n v="-2876.5202343797246"/>
    <s v="mol/ha/yr"/>
  </r>
  <r>
    <x v="76"/>
    <x v="10"/>
    <n v="3"/>
    <x v="0"/>
    <x v="7"/>
    <x v="2"/>
    <x v="842"/>
    <x v="841"/>
    <x v="995"/>
    <x v="995"/>
    <n v="0.27386400000000011"/>
    <x v="842"/>
    <n v="1.265247"/>
    <n v="10.677237962940946"/>
    <x v="842"/>
    <n v="366.80936974127468"/>
    <s v="mol/ha/yr"/>
  </r>
  <r>
    <x v="76"/>
    <x v="10"/>
    <n v="3"/>
    <x v="0"/>
    <x v="8"/>
    <x v="3"/>
    <x v="843"/>
    <x v="842"/>
    <x v="996"/>
    <x v="996"/>
    <n v="-5.5285379999999993"/>
    <x v="843"/>
    <n v="-0.27857099999999857"/>
    <n v="-65.607367436588177"/>
    <x v="843"/>
    <n v="-613.97530949171971"/>
    <s v="mol/ha/yr"/>
  </r>
  <r>
    <x v="76"/>
    <x v="10"/>
    <n v="3"/>
    <x v="0"/>
    <x v="9"/>
    <x v="3"/>
    <x v="844"/>
    <x v="843"/>
    <x v="997"/>
    <x v="997"/>
    <n v="1.900729000000001"/>
    <x v="844"/>
    <n v="2.4847910000000013"/>
    <n v="29.209530580023259"/>
    <x v="844"/>
    <n v="1472.4114825536551"/>
    <s v="mol/ha/yr"/>
  </r>
  <r>
    <x v="76"/>
    <x v="10"/>
    <n v="3"/>
    <x v="0"/>
    <x v="10"/>
    <x v="3"/>
    <x v="845"/>
    <x v="844"/>
    <x v="998"/>
    <x v="998"/>
    <n v="9.1929000000000011E-2"/>
    <x v="845"/>
    <n v="4.6189000000000008E-2"/>
    <n v="38.847288308922344"/>
    <x v="845"/>
    <n v="21029.03838716308"/>
    <s v="mol/ha/yr"/>
  </r>
  <r>
    <x v="76"/>
    <x v="10"/>
    <n v="3"/>
    <x v="0"/>
    <x v="11"/>
    <x v="3"/>
    <x v="846"/>
    <x v="845"/>
    <x v="999"/>
    <x v="999"/>
    <n v="4.2901999999999996E-2"/>
    <x v="846"/>
    <n v="0.5589869999999999"/>
    <n v="3.1629919181582657"/>
    <x v="846"/>
    <n v="254.44047805780068"/>
    <s v="mol/ha/yr"/>
  </r>
  <r>
    <x v="76"/>
    <x v="10"/>
    <n v="3"/>
    <x v="0"/>
    <x v="12"/>
    <x v="4"/>
    <x v="847"/>
    <x v="846"/>
    <x v="1000"/>
    <x v="1000"/>
    <n v="-13.113976000000008"/>
    <x v="847"/>
    <n v="-3.6189660000000146"/>
    <n v="-18.021498585033562"/>
    <x v="847"/>
    <n v="-18.862469335749545"/>
    <s v="mol/ha/yr"/>
  </r>
  <r>
    <x v="77"/>
    <x v="10"/>
    <n v="3"/>
    <x v="0"/>
    <x v="0"/>
    <x v="0"/>
    <x v="848"/>
    <x v="847"/>
    <x v="1001"/>
    <x v="1001"/>
    <n v="-11.047040000000003"/>
    <x v="848"/>
    <n v="-9.7374640000000028"/>
    <n v="-32.275813194451914"/>
    <x v="848"/>
    <n v="-56.344298162996118"/>
    <s v="mol/ha/yr"/>
  </r>
  <r>
    <x v="77"/>
    <x v="10"/>
    <n v="3"/>
    <x v="0"/>
    <x v="1"/>
    <x v="0"/>
    <x v="849"/>
    <x v="848"/>
    <x v="1002"/>
    <x v="1002"/>
    <n v="-4.5789980000000003"/>
    <x v="849"/>
    <n v="-3.9795999999999996"/>
    <n v="-25.610631207532563"/>
    <x v="849"/>
    <n v="-98.382739494072865"/>
    <s v="mol/ha/yr"/>
  </r>
  <r>
    <x v="77"/>
    <x v="10"/>
    <n v="3"/>
    <x v="0"/>
    <x v="2"/>
    <x v="1"/>
    <x v="850"/>
    <x v="849"/>
    <x v="1003"/>
    <x v="1003"/>
    <n v="1.3219439999999998"/>
    <x v="850"/>
    <n v="1.8485019999999999"/>
    <n v="64.768284341873425"/>
    <x v="850"/>
    <n v="3336.9688498222749"/>
    <s v="mol/ha/yr"/>
  </r>
  <r>
    <x v="77"/>
    <x v="10"/>
    <n v="3"/>
    <x v="0"/>
    <x v="3"/>
    <x v="1"/>
    <x v="851"/>
    <x v="850"/>
    <x v="1004"/>
    <x v="1004"/>
    <n v="1.6905840000000012"/>
    <x v="851"/>
    <n v="2.1195210000000007"/>
    <n v="13.793535595834005"/>
    <x v="851"/>
    <n v="106.35728217883657"/>
    <s v="mol/ha/yr"/>
  </r>
  <r>
    <x v="77"/>
    <x v="10"/>
    <n v="3"/>
    <x v="0"/>
    <x v="4"/>
    <x v="1"/>
    <x v="4"/>
    <x v="4"/>
    <x v="1005"/>
    <x v="1005"/>
    <n v="-0.63195299999999999"/>
    <x v="4"/>
    <n v="-0.63195299999999999"/>
    <n v="-96.925455407140191"/>
    <x v="4"/>
    <e v="#DIV/0!"/>
    <s v="mol/ha/yr"/>
  </r>
  <r>
    <x v="77"/>
    <x v="10"/>
    <n v="3"/>
    <x v="0"/>
    <x v="5"/>
    <x v="1"/>
    <x v="4"/>
    <x v="4"/>
    <x v="1006"/>
    <x v="1006"/>
    <n v="0.21989699999999998"/>
    <x v="4"/>
    <n v="0.21989699999999998"/>
    <n v="424.07768113706049"/>
    <x v="4"/>
    <e v="#DIV/0!"/>
    <s v="mol/ha/yr"/>
  </r>
  <r>
    <x v="77"/>
    <x v="10"/>
    <n v="3"/>
    <x v="0"/>
    <x v="6"/>
    <x v="1"/>
    <x v="852"/>
    <x v="851"/>
    <x v="1007"/>
    <x v="1007"/>
    <n v="-0.21442099999999997"/>
    <x v="852"/>
    <n v="-0.22474100000000008"/>
    <n v="-30.45770146421286"/>
    <x v="852"/>
    <n v="-2159.4987185142886"/>
    <s v="mol/ha/yr"/>
  </r>
  <r>
    <x v="77"/>
    <x v="10"/>
    <n v="3"/>
    <x v="0"/>
    <x v="7"/>
    <x v="2"/>
    <x v="853"/>
    <x v="852"/>
    <x v="1008"/>
    <x v="1008"/>
    <n v="0.34116999999999997"/>
    <x v="853"/>
    <n v="1.5507120000000001"/>
    <n v="10.975361813448766"/>
    <x v="853"/>
    <n v="301.15330226302393"/>
    <s v="mol/ha/yr"/>
  </r>
  <r>
    <x v="77"/>
    <x v="10"/>
    <n v="3"/>
    <x v="0"/>
    <x v="8"/>
    <x v="3"/>
    <x v="854"/>
    <x v="853"/>
    <x v="1009"/>
    <x v="1009"/>
    <n v="-6.637455000000001"/>
    <x v="854"/>
    <n v="-0.31998500000000174"/>
    <n v="-65.494700739732508"/>
    <x v="854"/>
    <n v="-509.18637747826614"/>
    <s v="mol/ha/yr"/>
  </r>
  <r>
    <x v="77"/>
    <x v="10"/>
    <n v="3"/>
    <x v="0"/>
    <x v="9"/>
    <x v="3"/>
    <x v="855"/>
    <x v="854"/>
    <x v="1010"/>
    <x v="1010"/>
    <n v="2.2957359999999998"/>
    <x v="855"/>
    <n v="3.0401409999999993"/>
    <n v="28.061201477782838"/>
    <x v="855"/>
    <n v="1094.2157918026874"/>
    <s v="mol/ha/yr"/>
  </r>
  <r>
    <x v="77"/>
    <x v="10"/>
    <n v="3"/>
    <x v="0"/>
    <x v="10"/>
    <x v="3"/>
    <x v="856"/>
    <x v="855"/>
    <x v="1011"/>
    <x v="1011"/>
    <n v="9.2322000000000015E-2"/>
    <x v="856"/>
    <n v="4.6021000000000006E-2"/>
    <n v="38.508093949037949"/>
    <x v="856"/>
    <n v="20541.260794282269"/>
    <s v="mol/ha/yr"/>
  </r>
  <r>
    <x v="77"/>
    <x v="10"/>
    <n v="3"/>
    <x v="0"/>
    <x v="11"/>
    <x v="3"/>
    <x v="857"/>
    <x v="856"/>
    <x v="1012"/>
    <x v="1012"/>
    <n v="4.2699000000000042E-2"/>
    <x v="857"/>
    <n v="0.670323"/>
    <n v="2.6042549765611591"/>
    <x v="857"/>
    <n v="155.44452561719106"/>
    <s v="mol/ha/yr"/>
  </r>
  <r>
    <x v="77"/>
    <x v="10"/>
    <n v="3"/>
    <x v="0"/>
    <x v="12"/>
    <x v="4"/>
    <x v="858"/>
    <x v="857"/>
    <x v="1013"/>
    <x v="1013"/>
    <n v="-17.105514999999997"/>
    <x v="858"/>
    <n v="-5.398625999999993"/>
    <n v="-18.773571825550704"/>
    <x v="858"/>
    <n v="-13.947224869593661"/>
    <s v="mol/ha/yr"/>
  </r>
  <r>
    <x v="78"/>
    <x v="10"/>
    <n v="3"/>
    <x v="0"/>
    <x v="0"/>
    <x v="0"/>
    <x v="859"/>
    <x v="858"/>
    <x v="1014"/>
    <x v="1014"/>
    <n v="-12.515788999999998"/>
    <x v="859"/>
    <n v="-11.136332000000003"/>
    <n v="-32.282559074068182"/>
    <x v="859"/>
    <n v="-46.659620080711889"/>
    <s v="mol/ha/yr"/>
  </r>
  <r>
    <x v="78"/>
    <x v="10"/>
    <n v="3"/>
    <x v="0"/>
    <x v="1"/>
    <x v="0"/>
    <x v="860"/>
    <x v="859"/>
    <x v="1015"/>
    <x v="1015"/>
    <n v="-4.986089999999999"/>
    <x v="860"/>
    <n v="-4.3706170000000011"/>
    <n v="-25.578636960278565"/>
    <x v="860"/>
    <n v="-88.613405248001825"/>
    <s v="mol/ha/yr"/>
  </r>
  <r>
    <x v="78"/>
    <x v="10"/>
    <n v="3"/>
    <x v="0"/>
    <x v="2"/>
    <x v="1"/>
    <x v="861"/>
    <x v="860"/>
    <x v="1016"/>
    <x v="1016"/>
    <n v="1.3255219999999999"/>
    <x v="861"/>
    <n v="1.8480479999999999"/>
    <n v="65.078397178330007"/>
    <x v="861"/>
    <n v="3354.7226455171226"/>
    <s v="mol/ha/yr"/>
  </r>
  <r>
    <x v="78"/>
    <x v="10"/>
    <n v="3"/>
    <x v="0"/>
    <x v="3"/>
    <x v="1"/>
    <x v="862"/>
    <x v="861"/>
    <x v="1017"/>
    <x v="1017"/>
    <n v="1.6690050000000003"/>
    <x v="862"/>
    <n v="2.0683410000000002"/>
    <n v="13.313043433175546"/>
    <x v="862"/>
    <n v="100.04893971276204"/>
    <s v="mol/ha/yr"/>
  </r>
  <r>
    <x v="78"/>
    <x v="10"/>
    <n v="3"/>
    <x v="0"/>
    <x v="4"/>
    <x v="1"/>
    <x v="4"/>
    <x v="4"/>
    <x v="1018"/>
    <x v="1018"/>
    <n v="-0.62434099999999992"/>
    <x v="4"/>
    <n v="-0.62434099999999992"/>
    <n v="-96.979586384295388"/>
    <x v="4"/>
    <e v="#DIV/0!"/>
    <s v="mol/ha/yr"/>
  </r>
  <r>
    <x v="78"/>
    <x v="10"/>
    <n v="3"/>
    <x v="0"/>
    <x v="5"/>
    <x v="1"/>
    <x v="4"/>
    <x v="4"/>
    <x v="1019"/>
    <x v="1019"/>
    <n v="0.244612"/>
    <x v="4"/>
    <n v="0.244612"/>
    <n v="432.30652316066659"/>
    <x v="4"/>
    <e v="#DIV/0!"/>
    <s v="mol/ha/yr"/>
  </r>
  <r>
    <x v="78"/>
    <x v="10"/>
    <n v="3"/>
    <x v="0"/>
    <x v="6"/>
    <x v="1"/>
    <x v="863"/>
    <x v="862"/>
    <x v="1020"/>
    <x v="1020"/>
    <n v="-0.21514299999999997"/>
    <x v="863"/>
    <n v="-0.22577399999999981"/>
    <n v="-29.025838761380008"/>
    <x v="863"/>
    <n v="-1924.0628072400721"/>
    <s v="mol/ha/yr"/>
  </r>
  <r>
    <x v="78"/>
    <x v="10"/>
    <n v="3"/>
    <x v="0"/>
    <x v="7"/>
    <x v="2"/>
    <x v="864"/>
    <x v="863"/>
    <x v="1021"/>
    <x v="1021"/>
    <n v="0.41240100000000002"/>
    <x v="864"/>
    <n v="1.6743739999999998"/>
    <n v="12.736787390981672"/>
    <x v="864"/>
    <n v="335.52763983784365"/>
    <s v="mol/ha/yr"/>
  </r>
  <r>
    <x v="78"/>
    <x v="10"/>
    <n v="3"/>
    <x v="0"/>
    <x v="8"/>
    <x v="3"/>
    <x v="865"/>
    <x v="864"/>
    <x v="1022"/>
    <x v="1022"/>
    <n v="-6.7953460000000003"/>
    <x v="865"/>
    <n v="-0.33896800000000127"/>
    <n v="-65.113371027855422"/>
    <x v="865"/>
    <n v="-491.29363549002483"/>
    <s v="mol/ha/yr"/>
  </r>
  <r>
    <x v="78"/>
    <x v="10"/>
    <n v="3"/>
    <x v="0"/>
    <x v="9"/>
    <x v="3"/>
    <x v="866"/>
    <x v="865"/>
    <x v="1023"/>
    <x v="1023"/>
    <n v="2.3653529999999989"/>
    <x v="866"/>
    <n v="3.1734949999999991"/>
    <n v="26.828935764779928"/>
    <x v="866"/>
    <n v="954.82904276205966"/>
    <s v="mol/ha/yr"/>
  </r>
  <r>
    <x v="78"/>
    <x v="10"/>
    <n v="3"/>
    <x v="0"/>
    <x v="10"/>
    <x v="3"/>
    <x v="867"/>
    <x v="866"/>
    <x v="1024"/>
    <x v="1024"/>
    <n v="8.574699999999999E-2"/>
    <x v="867"/>
    <n v="4.240499999999997E-2"/>
    <n v="38.462263050713645"/>
    <x v="867"/>
    <n v="22044.777141922325"/>
    <s v="mol/ha/yr"/>
  </r>
  <r>
    <x v="78"/>
    <x v="10"/>
    <n v="3"/>
    <x v="0"/>
    <x v="11"/>
    <x v="3"/>
    <x v="868"/>
    <x v="867"/>
    <x v="1025"/>
    <x v="1025"/>
    <n v="3.9937000000000111E-2"/>
    <x v="868"/>
    <n v="0.68779600000000019"/>
    <n v="2.3628564666903391"/>
    <x v="868"/>
    <n v="129.52803749220647"/>
    <s v="mol/ha/yr"/>
  </r>
  <r>
    <x v="78"/>
    <x v="10"/>
    <n v="3"/>
    <x v="0"/>
    <x v="12"/>
    <x v="4"/>
    <x v="869"/>
    <x v="868"/>
    <x v="1026"/>
    <x v="1026"/>
    <n v="-18.994131999999993"/>
    <x v="869"/>
    <n v="-6.9569609999999926"/>
    <n v="-19.247953999472884"/>
    <x v="869"/>
    <n v="-11.784195749296842"/>
    <s v="mol/ha/yr"/>
  </r>
  <r>
    <x v="79"/>
    <x v="10"/>
    <n v="3"/>
    <x v="0"/>
    <x v="0"/>
    <x v="0"/>
    <x v="870"/>
    <x v="869"/>
    <x v="1027"/>
    <x v="1027"/>
    <n v="-13.266562999999998"/>
    <x v="870"/>
    <n v="-11.786283999999995"/>
    <n v="-32.403184512159811"/>
    <x v="870"/>
    <n v="-43.077985973478931"/>
    <s v="mol/ha/yr"/>
  </r>
  <r>
    <x v="79"/>
    <x v="10"/>
    <n v="3"/>
    <x v="0"/>
    <x v="1"/>
    <x v="0"/>
    <x v="871"/>
    <x v="870"/>
    <x v="1028"/>
    <x v="1028"/>
    <n v="-5.2636670000000017"/>
    <x v="871"/>
    <n v="-4.6182360000000031"/>
    <n v="-25.599623023648764"/>
    <x v="871"/>
    <n v="-83.241340898598565"/>
    <s v="mol/ha/yr"/>
  </r>
  <r>
    <x v="79"/>
    <x v="10"/>
    <n v="3"/>
    <x v="0"/>
    <x v="2"/>
    <x v="1"/>
    <x v="872"/>
    <x v="871"/>
    <x v="1029"/>
    <x v="1029"/>
    <n v="1.326438"/>
    <x v="872"/>
    <n v="1.8498890000000001"/>
    <n v="64.854533746713727"/>
    <x v="872"/>
    <n v="3329.4269921961727"/>
    <s v="mol/ha/yr"/>
  </r>
  <r>
    <x v="79"/>
    <x v="10"/>
    <n v="3"/>
    <x v="0"/>
    <x v="3"/>
    <x v="1"/>
    <x v="873"/>
    <x v="872"/>
    <x v="1030"/>
    <x v="1030"/>
    <n v="1.6171499999999988"/>
    <x v="873"/>
    <n v="1.9871349999999985"/>
    <n v="12.779124277349066"/>
    <x v="873"/>
    <n v="95.06764967949492"/>
    <s v="mol/ha/yr"/>
  </r>
  <r>
    <x v="79"/>
    <x v="10"/>
    <n v="3"/>
    <x v="0"/>
    <x v="4"/>
    <x v="1"/>
    <x v="4"/>
    <x v="4"/>
    <x v="1031"/>
    <x v="1031"/>
    <n v="-0.61636800000000003"/>
    <x v="4"/>
    <n v="-0.61636800000000003"/>
    <n v="-96.982437148530551"/>
    <x v="4"/>
    <e v="#DIV/0!"/>
    <s v="mol/ha/yr"/>
  </r>
  <r>
    <x v="79"/>
    <x v="10"/>
    <n v="3"/>
    <x v="0"/>
    <x v="5"/>
    <x v="1"/>
    <x v="4"/>
    <x v="4"/>
    <x v="1032"/>
    <x v="1032"/>
    <n v="0.25120900000000002"/>
    <x v="4"/>
    <n v="0.25120900000000002"/>
    <n v="426.43568894396441"/>
    <x v="4"/>
    <e v="#DIV/0!"/>
    <s v="mol/ha/yr"/>
  </r>
  <r>
    <x v="79"/>
    <x v="10"/>
    <n v="3"/>
    <x v="0"/>
    <x v="6"/>
    <x v="1"/>
    <x v="874"/>
    <x v="873"/>
    <x v="1033"/>
    <x v="1033"/>
    <n v="-0.218665"/>
    <x v="874"/>
    <n v="-0.22947800000000018"/>
    <n v="-28.443450650453777"/>
    <x v="874"/>
    <n v="-1803.0332610210962"/>
    <s v="mol/ha/yr"/>
  </r>
  <r>
    <x v="79"/>
    <x v="10"/>
    <n v="3"/>
    <x v="0"/>
    <x v="7"/>
    <x v="2"/>
    <x v="875"/>
    <x v="874"/>
    <x v="1034"/>
    <x v="1034"/>
    <n v="0.45051599999999992"/>
    <x v="875"/>
    <n v="1.7091369999999997"/>
    <n v="13.970307097067082"/>
    <x v="875"/>
    <n v="370.63637261624604"/>
    <s v="mol/ha/yr"/>
  </r>
  <r>
    <x v="79"/>
    <x v="10"/>
    <n v="3"/>
    <x v="0"/>
    <x v="8"/>
    <x v="3"/>
    <x v="876"/>
    <x v="875"/>
    <x v="1035"/>
    <x v="1035"/>
    <n v="-6.8017570000000003"/>
    <x v="876"/>
    <n v="-0.35293300000000105"/>
    <n v="-64.876595575834216"/>
    <x v="876"/>
    <n v="-487.23293060492"/>
    <s v="mol/ha/yr"/>
  </r>
  <r>
    <x v="79"/>
    <x v="10"/>
    <n v="3"/>
    <x v="0"/>
    <x v="9"/>
    <x v="3"/>
    <x v="877"/>
    <x v="876"/>
    <x v="1036"/>
    <x v="1036"/>
    <n v="2.293054999999999"/>
    <x v="877"/>
    <n v="3.139975999999999"/>
    <n v="24.87969226739699"/>
    <x v="877"/>
    <n v="837.42193432342219"/>
    <s v="mol/ha/yr"/>
  </r>
  <r>
    <x v="79"/>
    <x v="10"/>
    <n v="3"/>
    <x v="0"/>
    <x v="10"/>
    <x v="3"/>
    <x v="878"/>
    <x v="877"/>
    <x v="1037"/>
    <x v="1037"/>
    <n v="8.5897000000000001E-2"/>
    <x v="878"/>
    <n v="4.2078999999999978E-2"/>
    <n v="39.350127583158105"/>
    <x v="878"/>
    <n v="23001.69029747332"/>
    <s v="mol/ha/yr"/>
  </r>
  <r>
    <x v="79"/>
    <x v="10"/>
    <n v="3"/>
    <x v="0"/>
    <x v="11"/>
    <x v="3"/>
    <x v="879"/>
    <x v="878"/>
    <x v="1038"/>
    <x v="1038"/>
    <n v="3.503299999999987E-2"/>
    <x v="879"/>
    <n v="0.68213999999999997"/>
    <n v="2.0768172818135393"/>
    <x v="879"/>
    <n v="107.54975668956497"/>
    <s v="mol/ha/yr"/>
  </r>
  <r>
    <x v="79"/>
    <x v="10"/>
    <n v="3"/>
    <x v="0"/>
    <x v="12"/>
    <x v="4"/>
    <x v="880"/>
    <x v="879"/>
    <x v="1039"/>
    <x v="1039"/>
    <n v="-20.107721999999995"/>
    <x v="880"/>
    <n v="-7.9417339999999967"/>
    <n v="-19.617779913505931"/>
    <x v="880"/>
    <n v="-10.762448462058464"/>
    <s v="mol/ha/yr"/>
  </r>
  <r>
    <x v="80"/>
    <x v="10"/>
    <n v="3"/>
    <x v="0"/>
    <x v="0"/>
    <x v="0"/>
    <x v="881"/>
    <x v="880"/>
    <x v="1040"/>
    <x v="1040"/>
    <n v="-19.766911999999998"/>
    <x v="881"/>
    <n v="-17.445377999999998"/>
    <n v="-32.848904420928498"/>
    <x v="881"/>
    <n v="-21.893608347901921"/>
    <s v="mol/ha/yr"/>
  </r>
  <r>
    <x v="80"/>
    <x v="10"/>
    <n v="3"/>
    <x v="0"/>
    <x v="1"/>
    <x v="0"/>
    <x v="882"/>
    <x v="881"/>
    <x v="1041"/>
    <x v="1041"/>
    <n v="-7.4587029999999999"/>
    <x v="882"/>
    <n v="-6.4021689999999936"/>
    <n v="-26.146877546236404"/>
    <x v="882"/>
    <n v="-56.631310404297331"/>
    <s v="mol/ha/yr"/>
  </r>
  <r>
    <x v="80"/>
    <x v="10"/>
    <n v="3"/>
    <x v="0"/>
    <x v="2"/>
    <x v="1"/>
    <x v="883"/>
    <x v="882"/>
    <x v="1042"/>
    <x v="1042"/>
    <n v="1.6296200000000001"/>
    <x v="883"/>
    <n v="2.2932300000000003"/>
    <n v="63.668969181721579"/>
    <x v="883"/>
    <n v="2583.8619580416002"/>
    <s v="mol/ha/yr"/>
  </r>
  <r>
    <x v="80"/>
    <x v="10"/>
    <n v="3"/>
    <x v="0"/>
    <x v="3"/>
    <x v="1"/>
    <x v="884"/>
    <x v="883"/>
    <x v="1043"/>
    <x v="1043"/>
    <n v="1.8213119999999989"/>
    <x v="884"/>
    <n v="2.3233749999999986"/>
    <n v="11.331378772030803"/>
    <x v="884"/>
    <n v="62.430897709434362"/>
    <s v="mol/ha/yr"/>
  </r>
  <r>
    <x v="80"/>
    <x v="10"/>
    <n v="3"/>
    <x v="0"/>
    <x v="4"/>
    <x v="1"/>
    <x v="4"/>
    <x v="4"/>
    <x v="1044"/>
    <x v="1044"/>
    <n v="-0.78061899999999995"/>
    <x v="4"/>
    <n v="-0.78061899999999995"/>
    <n v="-97.079116434897884"/>
    <x v="4"/>
    <e v="#DIV/0!"/>
    <s v="mol/ha/yr"/>
  </r>
  <r>
    <x v="80"/>
    <x v="10"/>
    <n v="3"/>
    <x v="0"/>
    <x v="5"/>
    <x v="1"/>
    <x v="4"/>
    <x v="4"/>
    <x v="1045"/>
    <x v="1045"/>
    <n v="0.366257"/>
    <x v="4"/>
    <n v="0.366257"/>
    <n v="437.84459055588758"/>
    <x v="4"/>
    <e v="#DIV/0!"/>
    <s v="mol/ha/yr"/>
  </r>
  <r>
    <x v="80"/>
    <x v="10"/>
    <n v="3"/>
    <x v="0"/>
    <x v="6"/>
    <x v="1"/>
    <x v="885"/>
    <x v="884"/>
    <x v="1046"/>
    <x v="1046"/>
    <n v="-0.28667599999999993"/>
    <x v="885"/>
    <n v="-0.30435600000000029"/>
    <n v="-27.704749148106693"/>
    <x v="885"/>
    <n v="-1299.7771031944978"/>
    <s v="mol/ha/yr"/>
  </r>
  <r>
    <x v="80"/>
    <x v="10"/>
    <n v="3"/>
    <x v="0"/>
    <x v="7"/>
    <x v="2"/>
    <x v="886"/>
    <x v="885"/>
    <x v="1047"/>
    <x v="1047"/>
    <n v="0.67085799999999995"/>
    <x v="886"/>
    <n v="2.3617749999999997"/>
    <n v="15.65319367075789"/>
    <x v="886"/>
    <n v="298.21995088888531"/>
    <s v="mol/ha/yr"/>
  </r>
  <r>
    <x v="80"/>
    <x v="10"/>
    <n v="3"/>
    <x v="0"/>
    <x v="8"/>
    <x v="3"/>
    <x v="887"/>
    <x v="886"/>
    <x v="1048"/>
    <x v="1048"/>
    <n v="-9.0064240000000009"/>
    <x v="887"/>
    <n v="-0.45855699999999899"/>
    <n v="-64.594346733100707"/>
    <x v="887"/>
    <n v="-364.11974508525702"/>
    <s v="mol/ha/yr"/>
  </r>
  <r>
    <x v="80"/>
    <x v="10"/>
    <n v="3"/>
    <x v="0"/>
    <x v="9"/>
    <x v="3"/>
    <x v="888"/>
    <x v="887"/>
    <x v="1049"/>
    <x v="1049"/>
    <n v="2.9536050000000014"/>
    <x v="888"/>
    <n v="4.1926400000000008"/>
    <n v="22.383690792752361"/>
    <x v="888"/>
    <n v="487.9198085542331"/>
    <s v="mol/ha/yr"/>
  </r>
  <r>
    <x v="80"/>
    <x v="10"/>
    <n v="3"/>
    <x v="0"/>
    <x v="10"/>
    <x v="3"/>
    <x v="889"/>
    <x v="888"/>
    <x v="1050"/>
    <x v="1050"/>
    <n v="9.3008999999999981E-2"/>
    <x v="889"/>
    <n v="4.5379999999999976E-2"/>
    <n v="39.754061574364954"/>
    <x v="889"/>
    <n v="21626.408717493927"/>
    <s v="mol/ha/yr"/>
  </r>
  <r>
    <x v="80"/>
    <x v="10"/>
    <n v="3"/>
    <x v="0"/>
    <x v="11"/>
    <x v="3"/>
    <x v="890"/>
    <x v="889"/>
    <x v="1051"/>
    <x v="1051"/>
    <n v="4.8130000000000006E-2"/>
    <x v="890"/>
    <n v="0.91544000000000003"/>
    <n v="2.148048903928256"/>
    <x v="890"/>
    <n v="70.678129212188011"/>
    <s v="mol/ha/yr"/>
  </r>
  <r>
    <x v="80"/>
    <x v="10"/>
    <n v="3"/>
    <x v="0"/>
    <x v="12"/>
    <x v="4"/>
    <x v="891"/>
    <x v="890"/>
    <x v="1052"/>
    <x v="1052"/>
    <n v="-29.716543000000001"/>
    <x v="891"/>
    <n v="-12.892982000000018"/>
    <n v="-20.758243654436967"/>
    <x v="891"/>
    <n v="-5.1792662230997921"/>
    <s v="mol/ha/yr"/>
  </r>
  <r>
    <x v="81"/>
    <x v="10"/>
    <n v="3"/>
    <x v="0"/>
    <x v="0"/>
    <x v="0"/>
    <x v="892"/>
    <x v="891"/>
    <x v="1053"/>
    <x v="1053"/>
    <n v="-16.384016000000003"/>
    <x v="892"/>
    <n v="-14.009743"/>
    <n v="-33.436865610380572"/>
    <x v="892"/>
    <n v="-33.848637609002822"/>
    <s v="mol/ha/yr"/>
  </r>
  <r>
    <x v="81"/>
    <x v="10"/>
    <n v="3"/>
    <x v="0"/>
    <x v="1"/>
    <x v="0"/>
    <x v="893"/>
    <x v="892"/>
    <x v="1054"/>
    <x v="1054"/>
    <n v="-6.4918240000000011"/>
    <x v="893"/>
    <n v="-5.4250770000000017"/>
    <n v="-26.411680984298748"/>
    <x v="893"/>
    <n v="-69.754574348135392"/>
    <s v="mol/ha/yr"/>
  </r>
  <r>
    <x v="81"/>
    <x v="10"/>
    <n v="3"/>
    <x v="0"/>
    <x v="2"/>
    <x v="1"/>
    <x v="894"/>
    <x v="893"/>
    <x v="1055"/>
    <x v="1055"/>
    <n v="1.3207090000000004"/>
    <x v="894"/>
    <n v="1.8701030000000003"/>
    <n v="62.053070118974588"/>
    <x v="894"/>
    <n v="3058.0807053144663"/>
    <s v="mol/ha/yr"/>
  </r>
  <r>
    <x v="81"/>
    <x v="10"/>
    <n v="3"/>
    <x v="0"/>
    <x v="3"/>
    <x v="1"/>
    <x v="895"/>
    <x v="894"/>
    <x v="1056"/>
    <x v="1056"/>
    <n v="1.5578769999999995"/>
    <x v="895"/>
    <n v="1.9766349999999999"/>
    <n v="12.190976791101916"/>
    <x v="895"/>
    <n v="89.643052773908678"/>
    <s v="mol/ha/yr"/>
  </r>
  <r>
    <x v="81"/>
    <x v="10"/>
    <n v="3"/>
    <x v="0"/>
    <x v="4"/>
    <x v="1"/>
    <x v="4"/>
    <x v="4"/>
    <x v="1057"/>
    <x v="1057"/>
    <n v="-0.57730400000000004"/>
    <x v="4"/>
    <n v="-0.57730400000000004"/>
    <n v="-97.120717877456812"/>
    <x v="4"/>
    <e v="#DIV/0!"/>
    <s v="mol/ha/yr"/>
  </r>
  <r>
    <x v="81"/>
    <x v="10"/>
    <n v="3"/>
    <x v="0"/>
    <x v="5"/>
    <x v="1"/>
    <x v="4"/>
    <x v="4"/>
    <x v="1058"/>
    <x v="1058"/>
    <n v="0.30333999999999994"/>
    <x v="4"/>
    <n v="0.30333999999999994"/>
    <n v="456.71354150983154"/>
    <x v="4"/>
    <e v="#DIV/0!"/>
    <s v="mol/ha/yr"/>
  </r>
  <r>
    <x v="81"/>
    <x v="10"/>
    <n v="3"/>
    <x v="0"/>
    <x v="6"/>
    <x v="1"/>
    <x v="896"/>
    <x v="895"/>
    <x v="1059"/>
    <x v="1059"/>
    <n v="-0.23220700000000005"/>
    <x v="896"/>
    <n v="-0.23007299999999997"/>
    <n v="-27.377347990737732"/>
    <x v="896"/>
    <n v="-1542.916421275954"/>
    <s v="mol/ha/yr"/>
  </r>
  <r>
    <x v="81"/>
    <x v="10"/>
    <n v="3"/>
    <x v="0"/>
    <x v="7"/>
    <x v="2"/>
    <x v="897"/>
    <x v="896"/>
    <x v="1060"/>
    <x v="1060"/>
    <n v="0.54177300000000006"/>
    <x v="897"/>
    <n v="1.8771910000000003"/>
    <n v="16.012031196939773"/>
    <x v="897"/>
    <n v="401.84987210708954"/>
    <s v="mol/ha/yr"/>
  </r>
  <r>
    <x v="81"/>
    <x v="10"/>
    <n v="3"/>
    <x v="0"/>
    <x v="8"/>
    <x v="3"/>
    <x v="898"/>
    <x v="897"/>
    <x v="1061"/>
    <x v="1061"/>
    <n v="-7.3750689999999999"/>
    <x v="898"/>
    <n v="-0.41471499999999928"/>
    <n v="-65.009173039048591"/>
    <x v="898"/>
    <n v="-451.01367414167453"/>
    <s v="mol/ha/yr"/>
  </r>
  <r>
    <x v="81"/>
    <x v="10"/>
    <n v="3"/>
    <x v="0"/>
    <x v="9"/>
    <x v="3"/>
    <x v="899"/>
    <x v="898"/>
    <x v="1062"/>
    <x v="1062"/>
    <n v="2.2591780000000004"/>
    <x v="899"/>
    <n v="3.2756040000000004"/>
    <n v="20.893604258593058"/>
    <x v="899"/>
    <n v="574.09352525591305"/>
    <s v="mol/ha/yr"/>
  </r>
  <r>
    <x v="81"/>
    <x v="10"/>
    <n v="3"/>
    <x v="0"/>
    <x v="10"/>
    <x v="3"/>
    <x v="900"/>
    <x v="899"/>
    <x v="1063"/>
    <x v="1063"/>
    <n v="8.8749999999999996E-2"/>
    <x v="900"/>
    <n v="4.3663999999999981E-2"/>
    <n v="39.738865281888479"/>
    <x v="900"/>
    <n v="22628.921366044808"/>
    <s v="mol/ha/yr"/>
  </r>
  <r>
    <x v="81"/>
    <x v="10"/>
    <n v="3"/>
    <x v="0"/>
    <x v="11"/>
    <x v="3"/>
    <x v="901"/>
    <x v="900"/>
    <x v="1064"/>
    <x v="1064"/>
    <n v="4.8729999999999052E-3"/>
    <x v="901"/>
    <n v="0.69411899999999993"/>
    <n v="0.27394718941314167"/>
    <x v="901"/>
    <n v="-30.392152380856018"/>
    <s v="mol/ha/yr"/>
  </r>
  <r>
    <x v="81"/>
    <x v="10"/>
    <n v="3"/>
    <x v="0"/>
    <x v="12"/>
    <x v="4"/>
    <x v="902"/>
    <x v="901"/>
    <x v="1065"/>
    <x v="1065"/>
    <n v="-24.983919999999998"/>
    <x v="902"/>
    <n v="-10.616255999999993"/>
    <n v="-21.255921872087789"/>
    <x v="902"/>
    <n v="-8.5070605519586167"/>
    <s v="mol/ha/yr"/>
  </r>
  <r>
    <x v="82"/>
    <x v="10"/>
    <n v="3"/>
    <x v="0"/>
    <x v="0"/>
    <x v="0"/>
    <x v="903"/>
    <x v="902"/>
    <x v="1066"/>
    <x v="1066"/>
    <n v="-9.8088560000000022"/>
    <x v="903"/>
    <n v="-8.4715519999999991"/>
    <n v="-32.295990895485268"/>
    <x v="903"/>
    <n v="-67.367608561492972"/>
    <s v="mol/ha/yr"/>
  </r>
  <r>
    <x v="82"/>
    <x v="10"/>
    <n v="3"/>
    <x v="0"/>
    <x v="1"/>
    <x v="0"/>
    <x v="904"/>
    <x v="903"/>
    <x v="1067"/>
    <x v="1067"/>
    <n v="-4.2802349999999993"/>
    <x v="904"/>
    <n v="-3.642533000000002"/>
    <n v="-26.055449526790831"/>
    <x v="904"/>
    <n v="-110.65826000502825"/>
    <s v="mol/ha/yr"/>
  </r>
  <r>
    <x v="82"/>
    <x v="10"/>
    <n v="3"/>
    <x v="0"/>
    <x v="2"/>
    <x v="1"/>
    <x v="905"/>
    <x v="904"/>
    <x v="1068"/>
    <x v="1068"/>
    <n v="1.413538"/>
    <x v="905"/>
    <n v="1.950258"/>
    <n v="68.089531835034606"/>
    <x v="905"/>
    <n v="3430.6631115654454"/>
    <s v="mol/ha/yr"/>
  </r>
  <r>
    <x v="82"/>
    <x v="10"/>
    <n v="3"/>
    <x v="0"/>
    <x v="3"/>
    <x v="1"/>
    <x v="906"/>
    <x v="905"/>
    <x v="1069"/>
    <x v="1069"/>
    <n v="1.8290059999999997"/>
    <x v="906"/>
    <n v="2.2555230000000002"/>
    <n v="14.541802735567286"/>
    <x v="906"/>
    <n v="108.04725984341054"/>
    <s v="mol/ha/yr"/>
  </r>
  <r>
    <x v="82"/>
    <x v="10"/>
    <n v="3"/>
    <x v="0"/>
    <x v="4"/>
    <x v="1"/>
    <x v="4"/>
    <x v="4"/>
    <x v="1070"/>
    <x v="1070"/>
    <n v="-0.77710800000000002"/>
    <x v="4"/>
    <n v="-0.77710800000000002"/>
    <n v="-96.866426424779391"/>
    <x v="4"/>
    <e v="#DIV/0!"/>
    <s v="mol/ha/yr"/>
  </r>
  <r>
    <x v="82"/>
    <x v="10"/>
    <n v="3"/>
    <x v="0"/>
    <x v="5"/>
    <x v="1"/>
    <x v="4"/>
    <x v="4"/>
    <x v="1071"/>
    <x v="1071"/>
    <n v="0.17009799999999997"/>
    <x v="4"/>
    <n v="0.17009799999999997"/>
    <n v="333.17924509823121"/>
    <x v="4"/>
    <e v="#DIV/0!"/>
    <s v="mol/ha/yr"/>
  </r>
  <r>
    <x v="82"/>
    <x v="10"/>
    <n v="3"/>
    <x v="0"/>
    <x v="6"/>
    <x v="1"/>
    <x v="907"/>
    <x v="906"/>
    <x v="1072"/>
    <x v="1072"/>
    <n v="-0.24107100000000004"/>
    <x v="907"/>
    <n v="-0.24531700000000001"/>
    <n v="-34.153774226453592"/>
    <x v="907"/>
    <n v="-2512.9028146721066"/>
    <s v="mol/ha/yr"/>
  </r>
  <r>
    <x v="82"/>
    <x v="10"/>
    <n v="3"/>
    <x v="0"/>
    <x v="7"/>
    <x v="2"/>
    <x v="908"/>
    <x v="907"/>
    <x v="1073"/>
    <x v="1073"/>
    <n v="0.32070700000000008"/>
    <x v="908"/>
    <n v="1.5128900000000001"/>
    <n v="10.429309394466118"/>
    <x v="908"/>
    <n v="288.48714744300395"/>
    <s v="mol/ha/yr"/>
  </r>
  <r>
    <x v="82"/>
    <x v="10"/>
    <n v="3"/>
    <x v="0"/>
    <x v="8"/>
    <x v="3"/>
    <x v="909"/>
    <x v="908"/>
    <x v="1074"/>
    <x v="1074"/>
    <n v="-6.609057"/>
    <x v="909"/>
    <n v="-0.27895300000000045"/>
    <n v="-64.874682218394625"/>
    <x v="909"/>
    <n v="-501.6338285888886"/>
    <s v="mol/ha/yr"/>
  </r>
  <r>
    <x v="82"/>
    <x v="10"/>
    <n v="3"/>
    <x v="0"/>
    <x v="9"/>
    <x v="3"/>
    <x v="910"/>
    <x v="909"/>
    <x v="1075"/>
    <x v="1075"/>
    <n v="2.1647919999999994"/>
    <x v="910"/>
    <n v="2.7843049999999994"/>
    <n v="31.415082894447359"/>
    <x v="910"/>
    <n v="1505.029484447962"/>
    <s v="mol/ha/yr"/>
  </r>
  <r>
    <x v="82"/>
    <x v="10"/>
    <n v="3"/>
    <x v="0"/>
    <x v="10"/>
    <x v="3"/>
    <x v="911"/>
    <x v="910"/>
    <x v="1076"/>
    <x v="1076"/>
    <n v="0.130907"/>
    <x v="911"/>
    <n v="6.7479000000000011E-2"/>
    <n v="40.929925710998269"/>
    <x v="911"/>
    <n v="16491.422516344446"/>
    <s v="mol/ha/yr"/>
  </r>
  <r>
    <x v="82"/>
    <x v="10"/>
    <n v="3"/>
    <x v="0"/>
    <x v="11"/>
    <x v="3"/>
    <x v="912"/>
    <x v="911"/>
    <x v="1077"/>
    <x v="1077"/>
    <n v="0.10173900000000002"/>
    <x v="912"/>
    <n v="0.70621800000000012"/>
    <n v="6.3998827452458054"/>
    <x v="912"/>
    <n v="474.18162585797904"/>
    <s v="mol/ha/yr"/>
  </r>
  <r>
    <x v="82"/>
    <x v="10"/>
    <n v="3"/>
    <x v="0"/>
    <x v="12"/>
    <x v="4"/>
    <x v="913"/>
    <x v="912"/>
    <x v="1078"/>
    <x v="1078"/>
    <n v="-15.585540000000009"/>
    <x v="913"/>
    <n v="-3.9686920000000043"/>
    <n v="-18.319806473378197"/>
    <x v="913"/>
    <n v="-16.019345930532218"/>
    <s v="mol/ha/yr"/>
  </r>
  <r>
    <x v="83"/>
    <x v="9"/>
    <n v="3"/>
    <x v="0"/>
    <x v="0"/>
    <x v="0"/>
    <x v="914"/>
    <x v="913"/>
    <x v="1079"/>
    <x v="1079"/>
    <n v="-15.587926"/>
    <x v="914"/>
    <n v="-13.612162999999999"/>
    <n v="-32.772634375587103"/>
    <x v="914"/>
    <n v="-34.700025614340333"/>
    <s v="mol/ha/yr"/>
  </r>
  <r>
    <x v="83"/>
    <x v="9"/>
    <n v="3"/>
    <x v="0"/>
    <x v="1"/>
    <x v="0"/>
    <x v="915"/>
    <x v="914"/>
    <x v="1080"/>
    <x v="1080"/>
    <n v="-6.3321900000000007"/>
    <x v="915"/>
    <n v="-5.4152790000000017"/>
    <n v="-26.197065942184249"/>
    <x v="915"/>
    <n v="-69.574588450252989"/>
    <s v="mol/ha/yr"/>
  </r>
  <r>
    <x v="83"/>
    <x v="9"/>
    <n v="3"/>
    <x v="0"/>
    <x v="2"/>
    <x v="1"/>
    <x v="916"/>
    <x v="915"/>
    <x v="1081"/>
    <x v="1081"/>
    <n v="1.9256609999999998"/>
    <x v="916"/>
    <n v="2.6422249999999998"/>
    <n v="69.162845758378751"/>
    <x v="916"/>
    <n v="2557.0809862267479"/>
    <s v="mol/ha/yr"/>
  </r>
  <r>
    <x v="83"/>
    <x v="9"/>
    <n v="3"/>
    <x v="0"/>
    <x v="3"/>
    <x v="1"/>
    <x v="917"/>
    <x v="916"/>
    <x v="1082"/>
    <x v="1082"/>
    <n v="2.4064869999999985"/>
    <x v="917"/>
    <n v="2.920989999999998"/>
    <n v="13.717236774408967"/>
    <x v="917"/>
    <n v="67.303018333038906"/>
    <s v="mol/ha/yr"/>
  </r>
  <r>
    <x v="83"/>
    <x v="9"/>
    <n v="3"/>
    <x v="0"/>
    <x v="4"/>
    <x v="1"/>
    <x v="4"/>
    <x v="4"/>
    <x v="1083"/>
    <x v="1083"/>
    <n v="-1.2023849999999998"/>
    <x v="4"/>
    <n v="-1.2023849999999998"/>
    <n v="-96.879575026609174"/>
    <x v="4"/>
    <e v="#DIV/0!"/>
    <s v="mol/ha/yr"/>
  </r>
  <r>
    <x v="83"/>
    <x v="9"/>
    <n v="3"/>
    <x v="0"/>
    <x v="5"/>
    <x v="1"/>
    <x v="4"/>
    <x v="4"/>
    <x v="1084"/>
    <x v="1084"/>
    <n v="0.22205200000000003"/>
    <x v="4"/>
    <n v="0.22205200000000003"/>
    <n v="287.01496781531944"/>
    <x v="4"/>
    <e v="#DIV/0!"/>
    <s v="mol/ha/yr"/>
  </r>
  <r>
    <x v="83"/>
    <x v="9"/>
    <n v="3"/>
    <x v="0"/>
    <x v="6"/>
    <x v="1"/>
    <x v="918"/>
    <x v="917"/>
    <x v="1085"/>
    <x v="1085"/>
    <n v="-0.35349700000000006"/>
    <x v="918"/>
    <n v="-0.36394100000000018"/>
    <n v="-34.074988746000862"/>
    <x v="918"/>
    <n v="-1687.4659737142351"/>
    <s v="mol/ha/yr"/>
  </r>
  <r>
    <x v="83"/>
    <x v="9"/>
    <n v="3"/>
    <x v="0"/>
    <x v="7"/>
    <x v="2"/>
    <x v="919"/>
    <x v="918"/>
    <x v="1086"/>
    <x v="1086"/>
    <n v="0.48962700000000048"/>
    <x v="919"/>
    <n v="2.1875550000000001"/>
    <n v="11.137436715620019"/>
    <x v="919"/>
    <n v="201.03270891718802"/>
    <s v="mol/ha/yr"/>
  </r>
  <r>
    <x v="83"/>
    <x v="9"/>
    <n v="3"/>
    <x v="0"/>
    <x v="8"/>
    <x v="3"/>
    <x v="920"/>
    <x v="919"/>
    <x v="1087"/>
    <x v="1087"/>
    <n v="-9.1213139999999999"/>
    <x v="920"/>
    <n v="-0.32840100000000128"/>
    <n v="-63.883041957968487"/>
    <x v="920"/>
    <n v="-351.9966219540932"/>
    <s v="mol/ha/yr"/>
  </r>
  <r>
    <x v="83"/>
    <x v="9"/>
    <n v="3"/>
    <x v="0"/>
    <x v="9"/>
    <x v="3"/>
    <x v="921"/>
    <x v="920"/>
    <x v="1088"/>
    <x v="1088"/>
    <n v="3.1128520000000002"/>
    <x v="921"/>
    <n v="3.9105120000000002"/>
    <n v="34.84833201997499"/>
    <x v="921"/>
    <n v="1259.8899583268342"/>
    <s v="mol/ha/yr"/>
  </r>
  <r>
    <x v="83"/>
    <x v="9"/>
    <n v="3"/>
    <x v="0"/>
    <x v="10"/>
    <x v="3"/>
    <x v="922"/>
    <x v="921"/>
    <x v="1089"/>
    <x v="1089"/>
    <n v="0.17389700000000002"/>
    <x v="922"/>
    <n v="9.0302000000000049E-2"/>
    <n v="42.363892380701813"/>
    <x v="922"/>
    <n v="13330.471235085082"/>
    <s v="mol/ha/yr"/>
  </r>
  <r>
    <x v="83"/>
    <x v="9"/>
    <n v="3"/>
    <x v="0"/>
    <x v="11"/>
    <x v="3"/>
    <x v="923"/>
    <x v="922"/>
    <x v="1090"/>
    <x v="1090"/>
    <n v="0.20680999999999994"/>
    <x v="923"/>
    <n v="1.037995"/>
    <n v="9.4541800723932052"/>
    <x v="923"/>
    <n v="505.03797137100179"/>
    <s v="mol/ha/yr"/>
  </r>
  <r>
    <x v="83"/>
    <x v="9"/>
    <n v="3"/>
    <x v="0"/>
    <x v="12"/>
    <x v="4"/>
    <x v="924"/>
    <x v="923"/>
    <x v="1091"/>
    <x v="1091"/>
    <n v="-24.059926000000004"/>
    <x v="924"/>
    <n v="-7.9105380000000025"/>
    <n v="-19.306044115922933"/>
    <x v="924"/>
    <n v="-8.5890866446990763"/>
    <s v="mol/ha/yr"/>
  </r>
  <r>
    <x v="84"/>
    <x v="11"/>
    <n v="3"/>
    <x v="0"/>
    <x v="0"/>
    <x v="0"/>
    <x v="925"/>
    <x v="924"/>
    <x v="1092"/>
    <x v="1092"/>
    <n v="-21.005983000000001"/>
    <x v="925"/>
    <n v="-18.268568000000002"/>
    <n v="-33.453477802064278"/>
    <x v="925"/>
    <n v="-20.861477103653449"/>
    <s v="mol/ha/yr"/>
  </r>
  <r>
    <x v="84"/>
    <x v="11"/>
    <n v="3"/>
    <x v="0"/>
    <x v="1"/>
    <x v="0"/>
    <x v="926"/>
    <x v="925"/>
    <x v="1093"/>
    <x v="1093"/>
    <n v="-8.0247410000000023"/>
    <x v="926"/>
    <n v="-6.8084570000000006"/>
    <n v="-26.361792307574554"/>
    <x v="926"/>
    <n v="-52.05461748345612"/>
    <s v="mol/ha/yr"/>
  </r>
  <r>
    <x v="84"/>
    <x v="11"/>
    <n v="3"/>
    <x v="0"/>
    <x v="2"/>
    <x v="1"/>
    <x v="927"/>
    <x v="926"/>
    <x v="1094"/>
    <x v="1094"/>
    <n v="2.227122"/>
    <x v="927"/>
    <n v="3.0364039999999997"/>
    <n v="70.473504110149079"/>
    <x v="927"/>
    <n v="2272.2083927797362"/>
    <s v="mol/ha/yr"/>
  </r>
  <r>
    <x v="84"/>
    <x v="11"/>
    <n v="3"/>
    <x v="0"/>
    <x v="3"/>
    <x v="1"/>
    <x v="928"/>
    <x v="927"/>
    <x v="1095"/>
    <x v="1095"/>
    <n v="2.2187629999999992"/>
    <x v="928"/>
    <n v="2.7224649999999997"/>
    <n v="10.389636600151524"/>
    <x v="928"/>
    <n v="38.934698978602874"/>
    <s v="mol/ha/yr"/>
  </r>
  <r>
    <x v="84"/>
    <x v="11"/>
    <n v="3"/>
    <x v="0"/>
    <x v="4"/>
    <x v="1"/>
    <x v="4"/>
    <x v="4"/>
    <x v="1096"/>
    <x v="1096"/>
    <n v="-1.3980330000000001"/>
    <x v="4"/>
    <n v="-1.3980330000000001"/>
    <n v="-96.947945452465078"/>
    <x v="4"/>
    <e v="#DIV/0!"/>
    <s v="mol/ha/yr"/>
  </r>
  <r>
    <x v="84"/>
    <x v="11"/>
    <n v="3"/>
    <x v="0"/>
    <x v="5"/>
    <x v="1"/>
    <x v="4"/>
    <x v="4"/>
    <x v="1097"/>
    <x v="1097"/>
    <n v="0.26758599999999999"/>
    <x v="4"/>
    <n v="0.26758599999999999"/>
    <n v="274.59926523407836"/>
    <x v="4"/>
    <e v="#DIV/0!"/>
    <s v="mol/ha/yr"/>
  </r>
  <r>
    <x v="84"/>
    <x v="11"/>
    <n v="3"/>
    <x v="0"/>
    <x v="6"/>
    <x v="1"/>
    <x v="929"/>
    <x v="928"/>
    <x v="1098"/>
    <x v="1098"/>
    <n v="-0.43723699999999999"/>
    <x v="929"/>
    <n v="-0.44370299999999963"/>
    <n v="-33.947868189067101"/>
    <x v="929"/>
    <n v="-1344.8196836681757"/>
    <s v="mol/ha/yr"/>
  </r>
  <r>
    <x v="84"/>
    <x v="11"/>
    <n v="3"/>
    <x v="0"/>
    <x v="7"/>
    <x v="2"/>
    <x v="930"/>
    <x v="929"/>
    <x v="1099"/>
    <x v="1099"/>
    <n v="0.68074700000000021"/>
    <x v="930"/>
    <n v="2.6558689999999996"/>
    <n v="13.360161716074465"/>
    <x v="930"/>
    <n v="204.46007829541929"/>
    <s v="mol/ha/yr"/>
  </r>
  <r>
    <x v="84"/>
    <x v="11"/>
    <n v="3"/>
    <x v="0"/>
    <x v="8"/>
    <x v="3"/>
    <x v="931"/>
    <x v="930"/>
    <x v="1100"/>
    <x v="1100"/>
    <n v="-10.344608000000001"/>
    <x v="931"/>
    <n v="-0.35019100000000059"/>
    <n v="-62.901314343733539"/>
    <x v="931"/>
    <n v="-300.55406829135387"/>
    <s v="mol/ha/yr"/>
  </r>
  <r>
    <x v="84"/>
    <x v="11"/>
    <n v="3"/>
    <x v="0"/>
    <x v="9"/>
    <x v="3"/>
    <x v="932"/>
    <x v="931"/>
    <x v="1101"/>
    <x v="1101"/>
    <n v="3.8627590000000005"/>
    <x v="932"/>
    <n v="4.8048390000000003"/>
    <n v="36.822095856097562"/>
    <x v="932"/>
    <n v="1107.0805581138309"/>
    <s v="mol/ha/yr"/>
  </r>
  <r>
    <x v="84"/>
    <x v="11"/>
    <n v="3"/>
    <x v="0"/>
    <x v="10"/>
    <x v="3"/>
    <x v="933"/>
    <x v="932"/>
    <x v="1102"/>
    <x v="1102"/>
    <n v="0.18518899999999994"/>
    <x v="933"/>
    <n v="9.6660999999999941E-2"/>
    <n v="43.527282556322042"/>
    <x v="933"/>
    <n v="13230.43460771456"/>
    <s v="mol/ha/yr"/>
  </r>
  <r>
    <x v="84"/>
    <x v="11"/>
    <n v="3"/>
    <x v="0"/>
    <x v="11"/>
    <x v="3"/>
    <x v="934"/>
    <x v="933"/>
    <x v="1103"/>
    <x v="1103"/>
    <n v="0.26409599999999989"/>
    <x v="934"/>
    <n v="1.1923159999999999"/>
    <n v="10.848451289264096"/>
    <x v="934"/>
    <n v="511.39962912734376"/>
    <s v="mol/ha/yr"/>
  </r>
  <r>
    <x v="84"/>
    <x v="11"/>
    <n v="3"/>
    <x v="0"/>
    <x v="12"/>
    <x v="4"/>
    <x v="935"/>
    <x v="934"/>
    <x v="1104"/>
    <x v="1104"/>
    <n v="-31.504339999999999"/>
    <x v="935"/>
    <n v="-12.492812000000001"/>
    <n v="-20.264329841067465"/>
    <x v="935"/>
    <n v="-4.6631024327601036"/>
    <s v="mol/ha/yr"/>
  </r>
  <r>
    <x v="85"/>
    <x v="1"/>
    <n v="3"/>
    <x v="0"/>
    <x v="0"/>
    <x v="0"/>
    <x v="936"/>
    <x v="935"/>
    <x v="1105"/>
    <x v="1105"/>
    <n v="-16.666408000000004"/>
    <x v="936"/>
    <n v="-14.768862000000006"/>
    <n v="-32.96293364747234"/>
    <x v="936"/>
    <n v="-30.695090484317046"/>
    <s v="mol/ha/yr"/>
  </r>
  <r>
    <x v="85"/>
    <x v="1"/>
    <n v="3"/>
    <x v="0"/>
    <x v="1"/>
    <x v="0"/>
    <x v="937"/>
    <x v="936"/>
    <x v="1106"/>
    <x v="1106"/>
    <n v="-6.4898379999999989"/>
    <x v="937"/>
    <n v="-5.6625450000000015"/>
    <n v="-25.85433582457431"/>
    <x v="937"/>
    <n v="-65.793105209238405"/>
    <s v="mol/ha/yr"/>
  </r>
  <r>
    <x v="85"/>
    <x v="1"/>
    <n v="3"/>
    <x v="0"/>
    <x v="2"/>
    <x v="1"/>
    <x v="938"/>
    <x v="937"/>
    <x v="1107"/>
    <x v="1107"/>
    <n v="1.2052180000000001"/>
    <x v="938"/>
    <n v="1.7047370000000002"/>
    <n v="61.529232841171492"/>
    <x v="938"/>
    <n v="3308.0115567758817"/>
    <s v="mol/ha/yr"/>
  </r>
  <r>
    <x v="85"/>
    <x v="1"/>
    <n v="3"/>
    <x v="0"/>
    <x v="3"/>
    <x v="1"/>
    <x v="939"/>
    <x v="938"/>
    <x v="1108"/>
    <x v="1108"/>
    <n v="1.4625409999999999"/>
    <x v="939"/>
    <n v="1.8014469999999996"/>
    <n v="12.567392633437263"/>
    <x v="939"/>
    <n v="104.02238640924391"/>
    <s v="mol/ha/yr"/>
  </r>
  <r>
    <x v="85"/>
    <x v="1"/>
    <n v="3"/>
    <x v="0"/>
    <x v="4"/>
    <x v="1"/>
    <x v="4"/>
    <x v="4"/>
    <x v="1109"/>
    <x v="1109"/>
    <n v="-0.51438499999999998"/>
    <x v="4"/>
    <n v="-0.51438499999999998"/>
    <n v="-97.064395726324761"/>
    <x v="4"/>
    <e v="#DIV/0!"/>
    <s v="mol/ha/yr"/>
  </r>
  <r>
    <x v="85"/>
    <x v="1"/>
    <n v="3"/>
    <x v="0"/>
    <x v="5"/>
    <x v="1"/>
    <x v="4"/>
    <x v="4"/>
    <x v="1110"/>
    <x v="1110"/>
    <n v="0.30311199999999999"/>
    <x v="4"/>
    <n v="0.30311199999999999"/>
    <n v="466.61330049261079"/>
    <x v="4"/>
    <e v="#DIV/0!"/>
    <s v="mol/ha/yr"/>
  </r>
  <r>
    <x v="85"/>
    <x v="1"/>
    <n v="3"/>
    <x v="0"/>
    <x v="6"/>
    <x v="1"/>
    <x v="940"/>
    <x v="939"/>
    <x v="1111"/>
    <x v="1111"/>
    <n v="-0.20572400000000002"/>
    <x v="940"/>
    <n v="-0.21676600000000001"/>
    <n v="-25.753228479722797"/>
    <x v="940"/>
    <n v="-1518.9732887604673"/>
    <s v="mol/ha/yr"/>
  </r>
  <r>
    <x v="85"/>
    <x v="1"/>
    <n v="3"/>
    <x v="0"/>
    <x v="7"/>
    <x v="2"/>
    <x v="941"/>
    <x v="940"/>
    <x v="1112"/>
    <x v="1112"/>
    <n v="0.56064900000000017"/>
    <x v="941"/>
    <n v="1.8116379999999999"/>
    <n v="17.620326158114626"/>
    <x v="941"/>
    <n v="475.31432153140958"/>
    <s v="mol/ha/yr"/>
  </r>
  <r>
    <x v="85"/>
    <x v="1"/>
    <n v="3"/>
    <x v="0"/>
    <x v="8"/>
    <x v="3"/>
    <x v="942"/>
    <x v="941"/>
    <x v="1113"/>
    <x v="1113"/>
    <n v="-6.8507719999999992"/>
    <x v="942"/>
    <n v="-0.43177699999999852"/>
    <n v="-64.830513807674549"/>
    <x v="942"/>
    <n v="-483.0167297151462"/>
    <s v="mol/ha/yr"/>
  </r>
  <r>
    <x v="85"/>
    <x v="1"/>
    <n v="3"/>
    <x v="0"/>
    <x v="9"/>
    <x v="3"/>
    <x v="943"/>
    <x v="942"/>
    <x v="1114"/>
    <x v="1114"/>
    <n v="1.9116400000000002"/>
    <x v="943"/>
    <n v="2.9090280000000002"/>
    <n v="18.165684375652717"/>
    <x v="943"/>
    <n v="506.85117885843522"/>
    <s v="mol/ha/yr"/>
  </r>
  <r>
    <x v="85"/>
    <x v="1"/>
    <n v="3"/>
    <x v="0"/>
    <x v="10"/>
    <x v="3"/>
    <x v="944"/>
    <x v="943"/>
    <x v="1115"/>
    <x v="1115"/>
    <n v="7.7659999999999979E-2"/>
    <x v="944"/>
    <n v="3.7137999999999977E-2"/>
    <n v="39.892947588495446"/>
    <x v="944"/>
    <n v="25959.454174398299"/>
    <s v="mol/ha/yr"/>
  </r>
  <r>
    <x v="85"/>
    <x v="1"/>
    <n v="3"/>
    <x v="0"/>
    <x v="11"/>
    <x v="3"/>
    <x v="945"/>
    <x v="944"/>
    <x v="1116"/>
    <x v="1116"/>
    <n v="-1.9468999999999959E-2"/>
    <x v="945"/>
    <n v="0.62344600000000017"/>
    <n v="-1.1734668353523963"/>
    <x v="945"/>
    <n v="-138.32291193879288"/>
    <s v="mol/ha/yr"/>
  </r>
  <r>
    <x v="85"/>
    <x v="1"/>
    <n v="3"/>
    <x v="0"/>
    <x v="12"/>
    <x v="4"/>
    <x v="946"/>
    <x v="945"/>
    <x v="1117"/>
    <x v="1117"/>
    <n v="-25.22577600000001"/>
    <x v="946"/>
    <n v="-12.403789000000017"/>
    <n v="-21.601321389892714"/>
    <x v="946"/>
    <n v="-7.3625077354229882"/>
    <s v="mol/ha/yr"/>
  </r>
  <r>
    <x v="86"/>
    <x v="1"/>
    <n v="3"/>
    <x v="0"/>
    <x v="0"/>
    <x v="0"/>
    <x v="947"/>
    <x v="946"/>
    <x v="1118"/>
    <x v="1118"/>
    <n v="-23.575537000000004"/>
    <x v="947"/>
    <n v="-20.245922"/>
    <n v="-33.666754419580172"/>
    <x v="947"/>
    <n v="-16.455319961979743"/>
    <s v="mol/ha/yr"/>
  </r>
  <r>
    <x v="86"/>
    <x v="1"/>
    <n v="3"/>
    <x v="0"/>
    <x v="1"/>
    <x v="0"/>
    <x v="948"/>
    <x v="947"/>
    <x v="1119"/>
    <x v="1119"/>
    <n v="-9.326755999999996"/>
    <x v="948"/>
    <n v="-7.798805999999999"/>
    <n v="-27.017384100732656"/>
    <x v="948"/>
    <n v="-45.789087864473757"/>
    <s v="mol/ha/yr"/>
  </r>
  <r>
    <x v="86"/>
    <x v="1"/>
    <n v="3"/>
    <x v="0"/>
    <x v="2"/>
    <x v="1"/>
    <x v="949"/>
    <x v="948"/>
    <x v="1120"/>
    <x v="1120"/>
    <n v="2.1685109999999996"/>
    <x v="949"/>
    <n v="2.9918389999999997"/>
    <n v="67.557259042844493"/>
    <x v="949"/>
    <n v="2161.555333576538"/>
    <s v="mol/ha/yr"/>
  </r>
  <r>
    <x v="86"/>
    <x v="1"/>
    <n v="3"/>
    <x v="0"/>
    <x v="3"/>
    <x v="1"/>
    <x v="950"/>
    <x v="949"/>
    <x v="1121"/>
    <x v="1121"/>
    <n v="0.77079399999999865"/>
    <x v="950"/>
    <n v="1.3332799999999985"/>
    <n v="3.2116428710327374"/>
    <x v="950"/>
    <n v="8.482814987443021"/>
    <s v="mol/ha/yr"/>
  </r>
  <r>
    <x v="86"/>
    <x v="1"/>
    <n v="3"/>
    <x v="0"/>
    <x v="4"/>
    <x v="1"/>
    <x v="4"/>
    <x v="4"/>
    <x v="1122"/>
    <x v="1122"/>
    <n v="-1.2374229999999999"/>
    <x v="4"/>
    <n v="-1.2374229999999999"/>
    <n v="-97.114251922589432"/>
    <x v="4"/>
    <e v="#DIV/0!"/>
    <s v="mol/ha/yr"/>
  </r>
  <r>
    <x v="86"/>
    <x v="1"/>
    <n v="3"/>
    <x v="0"/>
    <x v="5"/>
    <x v="1"/>
    <x v="4"/>
    <x v="4"/>
    <x v="1123"/>
    <x v="1123"/>
    <n v="0.40063400000000005"/>
    <x v="4"/>
    <n v="0.40063400000000005"/>
    <n v="383.71596318325049"/>
    <x v="4"/>
    <e v="#DIV/0!"/>
    <s v="mol/ha/yr"/>
  </r>
  <r>
    <x v="86"/>
    <x v="1"/>
    <n v="3"/>
    <x v="0"/>
    <x v="6"/>
    <x v="1"/>
    <x v="951"/>
    <x v="950"/>
    <x v="1124"/>
    <x v="1124"/>
    <n v="-0.46298299999999992"/>
    <x v="951"/>
    <n v="-0.46142899999999987"/>
    <n v="-33.110372437427678"/>
    <x v="951"/>
    <n v="-1206.5884238942424"/>
    <s v="mol/ha/yr"/>
  </r>
  <r>
    <x v="86"/>
    <x v="1"/>
    <n v="3"/>
    <x v="0"/>
    <x v="7"/>
    <x v="2"/>
    <x v="952"/>
    <x v="951"/>
    <x v="1125"/>
    <x v="1125"/>
    <n v="0.88920000000000066"/>
    <x v="952"/>
    <n v="2.8083030000000009"/>
    <n v="18.517431000078734"/>
    <x v="952"/>
    <n v="309.1576963005237"/>
    <s v="mol/ha/yr"/>
  </r>
  <r>
    <x v="86"/>
    <x v="1"/>
    <n v="3"/>
    <x v="0"/>
    <x v="8"/>
    <x v="3"/>
    <x v="953"/>
    <x v="952"/>
    <x v="1126"/>
    <x v="1126"/>
    <n v="-10.336489"/>
    <x v="953"/>
    <n v="-0.42709200000000003"/>
    <n v="-63.382149669227786"/>
    <x v="953"/>
    <n v="-305.07204485854993"/>
    <s v="mol/ha/yr"/>
  </r>
  <r>
    <x v="86"/>
    <x v="1"/>
    <n v="3"/>
    <x v="0"/>
    <x v="9"/>
    <x v="3"/>
    <x v="954"/>
    <x v="953"/>
    <x v="1127"/>
    <x v="1127"/>
    <n v="4.1349820000000008"/>
    <x v="954"/>
    <n v="5.3479730000000014"/>
    <n v="32.018759435315168"/>
    <x v="954"/>
    <n v="737.81129726238214"/>
    <s v="mol/ha/yr"/>
  </r>
  <r>
    <x v="86"/>
    <x v="1"/>
    <n v="3"/>
    <x v="0"/>
    <x v="10"/>
    <x v="3"/>
    <x v="955"/>
    <x v="954"/>
    <x v="1128"/>
    <x v="1128"/>
    <n v="0.11850699999999997"/>
    <x v="955"/>
    <n v="5.9424999999999978E-2"/>
    <n v="41.848795284961092"/>
    <x v="955"/>
    <n v="18931.91849274519"/>
    <s v="mol/ha/yr"/>
  </r>
  <r>
    <x v="86"/>
    <x v="1"/>
    <n v="3"/>
    <x v="0"/>
    <x v="11"/>
    <x v="3"/>
    <x v="956"/>
    <x v="955"/>
    <x v="1129"/>
    <x v="1129"/>
    <n v="0.15184000000000042"/>
    <x v="956"/>
    <n v="1.0889290000000003"/>
    <n v="6.3050429962906565"/>
    <x v="956"/>
    <n v="272.83699268077703"/>
    <s v="mol/ha/yr"/>
  </r>
  <r>
    <x v="86"/>
    <x v="1"/>
    <n v="3"/>
    <x v="0"/>
    <x v="12"/>
    <x v="4"/>
    <x v="957"/>
    <x v="956"/>
    <x v="1130"/>
    <x v="1130"/>
    <n v="-36.304720000000003"/>
    <x v="957"/>
    <n v="-16.140289000000024"/>
    <n v="-21.199826345192644"/>
    <x v="957"/>
    <n v="-2.767314794697699"/>
    <s v="mol/ha/yr"/>
  </r>
  <r>
    <x v="87"/>
    <x v="1"/>
    <n v="3"/>
    <x v="0"/>
    <x v="0"/>
    <x v="0"/>
    <x v="958"/>
    <x v="957"/>
    <x v="1131"/>
    <x v="1131"/>
    <n v="-18.102919"/>
    <x v="958"/>
    <n v="-15.255326000000004"/>
    <n v="-33.743856532774991"/>
    <x v="958"/>
    <n v="-29.451858986568741"/>
    <s v="mol/ha/yr"/>
  </r>
  <r>
    <x v="87"/>
    <x v="1"/>
    <n v="3"/>
    <x v="0"/>
    <x v="1"/>
    <x v="0"/>
    <x v="959"/>
    <x v="958"/>
    <x v="1132"/>
    <x v="1132"/>
    <n v="-7.2013299999999987"/>
    <x v="959"/>
    <n v="-5.9033550000000012"/>
    <n v="-26.847078020908143"/>
    <x v="959"/>
    <n v="-63.880761921475226"/>
    <s v="mol/ha/yr"/>
  </r>
  <r>
    <x v="87"/>
    <x v="1"/>
    <n v="3"/>
    <x v="0"/>
    <x v="2"/>
    <x v="1"/>
    <x v="960"/>
    <x v="959"/>
    <x v="1133"/>
    <x v="1133"/>
    <n v="1.420563"/>
    <x v="960"/>
    <n v="2.0152999999999999"/>
    <n v="61.89846661574412"/>
    <x v="960"/>
    <n v="2822.526160047064"/>
    <s v="mol/ha/yr"/>
  </r>
  <r>
    <x v="87"/>
    <x v="1"/>
    <n v="3"/>
    <x v="0"/>
    <x v="3"/>
    <x v="1"/>
    <x v="961"/>
    <x v="960"/>
    <x v="1134"/>
    <x v="1134"/>
    <n v="1.3782639999999997"/>
    <x v="961"/>
    <n v="1.858663"/>
    <n v="9.5364135768919773"/>
    <x v="961"/>
    <n v="59.247365608881196"/>
    <s v="mol/ha/yr"/>
  </r>
  <r>
    <x v="87"/>
    <x v="1"/>
    <n v="3"/>
    <x v="0"/>
    <x v="4"/>
    <x v="1"/>
    <x v="4"/>
    <x v="4"/>
    <x v="1135"/>
    <x v="1135"/>
    <n v="-0.62535499999999999"/>
    <x v="4"/>
    <n v="-0.62535499999999999"/>
    <n v="-97.17981112753165"/>
    <x v="4"/>
    <e v="#DIV/0!"/>
    <s v="mol/ha/yr"/>
  </r>
  <r>
    <x v="87"/>
    <x v="1"/>
    <n v="3"/>
    <x v="0"/>
    <x v="5"/>
    <x v="1"/>
    <x v="4"/>
    <x v="4"/>
    <x v="1136"/>
    <x v="1136"/>
    <n v="0.33769700000000002"/>
    <x v="4"/>
    <n v="0.33769700000000002"/>
    <n v="454.08912435456114"/>
    <x v="4"/>
    <e v="#DIV/0!"/>
    <s v="mol/ha/yr"/>
  </r>
  <r>
    <x v="87"/>
    <x v="1"/>
    <n v="3"/>
    <x v="0"/>
    <x v="6"/>
    <x v="1"/>
    <x v="962"/>
    <x v="961"/>
    <x v="1137"/>
    <x v="1137"/>
    <n v="-0.26841999999999999"/>
    <x v="962"/>
    <n v="-0.26049400000000011"/>
    <n v="-28.430256266317848"/>
    <x v="962"/>
    <n v="-1454.0620532189059"/>
    <s v="mol/ha/yr"/>
  </r>
  <r>
    <x v="87"/>
    <x v="1"/>
    <n v="3"/>
    <x v="0"/>
    <x v="7"/>
    <x v="2"/>
    <x v="963"/>
    <x v="962"/>
    <x v="1138"/>
    <x v="1138"/>
    <n v="0.59677300000000022"/>
    <x v="963"/>
    <n v="2.0756760000000001"/>
    <n v="16.058261189425295"/>
    <x v="963"/>
    <n v="360.82358858194925"/>
    <s v="mol/ha/yr"/>
  </r>
  <r>
    <x v="87"/>
    <x v="1"/>
    <n v="3"/>
    <x v="0"/>
    <x v="8"/>
    <x v="3"/>
    <x v="964"/>
    <x v="963"/>
    <x v="1139"/>
    <x v="1139"/>
    <n v="-8.0733689999999996"/>
    <x v="964"/>
    <n v="-0.42123400000000011"/>
    <n v="-64.818311889726715"/>
    <x v="964"/>
    <n v="-409.27030333216254"/>
    <s v="mol/ha/yr"/>
  </r>
  <r>
    <x v="87"/>
    <x v="1"/>
    <n v="3"/>
    <x v="0"/>
    <x v="9"/>
    <x v="3"/>
    <x v="965"/>
    <x v="964"/>
    <x v="1140"/>
    <x v="1140"/>
    <n v="2.475242999999999"/>
    <x v="965"/>
    <n v="3.5537209999999986"/>
    <n v="21.733508717969151"/>
    <x v="965"/>
    <n v="564.06590519887288"/>
    <s v="mol/ha/yr"/>
  </r>
  <r>
    <x v="87"/>
    <x v="1"/>
    <n v="3"/>
    <x v="0"/>
    <x v="10"/>
    <x v="3"/>
    <x v="966"/>
    <x v="965"/>
    <x v="1141"/>
    <x v="1141"/>
    <n v="9.1663999999999995E-2"/>
    <x v="966"/>
    <n v="4.5249000000000011E-2"/>
    <n v="39.87836021213004"/>
    <x v="966"/>
    <n v="22079.581841131461"/>
    <s v="mol/ha/yr"/>
  </r>
  <r>
    <x v="87"/>
    <x v="1"/>
    <n v="3"/>
    <x v="0"/>
    <x v="11"/>
    <x v="3"/>
    <x v="967"/>
    <x v="966"/>
    <x v="1142"/>
    <x v="1142"/>
    <n v="1.7060999999999993E-2"/>
    <x v="967"/>
    <n v="0.76682499999999998"/>
    <n v="0.88701467907651865"/>
    <x v="967"/>
    <n v="7.9928283859230804"/>
    <s v="mol/ha/yr"/>
  </r>
  <r>
    <x v="87"/>
    <x v="1"/>
    <n v="3"/>
    <x v="0"/>
    <x v="12"/>
    <x v="4"/>
    <x v="968"/>
    <x v="967"/>
    <x v="1143"/>
    <x v="1143"/>
    <n v="-27.954128000000011"/>
    <x v="968"/>
    <n v="-11.812633000000019"/>
    <n v="-21.7380768761228"/>
    <x v="968"/>
    <n v="-7.2397909916743872"/>
    <s v="mol/ha/yr"/>
  </r>
  <r>
    <x v="88"/>
    <x v="12"/>
    <n v="3"/>
    <x v="0"/>
    <x v="0"/>
    <x v="0"/>
    <x v="969"/>
    <x v="968"/>
    <x v="1144"/>
    <x v="1144"/>
    <n v="-23.823189000000006"/>
    <x v="969"/>
    <n v="-19.838062000000015"/>
    <n v="-34.393275342945792"/>
    <x v="969"/>
    <n v="-17.910193836948103"/>
    <s v="mol/ha/yr"/>
  </r>
  <r>
    <x v="88"/>
    <x v="12"/>
    <n v="3"/>
    <x v="0"/>
    <x v="1"/>
    <x v="0"/>
    <x v="970"/>
    <x v="969"/>
    <x v="1145"/>
    <x v="1145"/>
    <n v="-8.8900229999999993"/>
    <x v="970"/>
    <n v="-7.1350959999999972"/>
    <n v="-27.230602511206403"/>
    <x v="970"/>
    <n v="-50.376835330025891"/>
    <s v="mol/ha/yr"/>
  </r>
  <r>
    <x v="88"/>
    <x v="12"/>
    <n v="3"/>
    <x v="0"/>
    <x v="2"/>
    <x v="1"/>
    <x v="971"/>
    <x v="970"/>
    <x v="1146"/>
    <x v="1146"/>
    <n v="1.2948280000000003"/>
    <x v="971"/>
    <n v="1.8755540000000002"/>
    <n v="58.205111492204217"/>
    <x v="971"/>
    <n v="2740.7789309274604"/>
    <s v="mol/ha/yr"/>
  </r>
  <r>
    <x v="88"/>
    <x v="12"/>
    <n v="3"/>
    <x v="0"/>
    <x v="3"/>
    <x v="1"/>
    <x v="972"/>
    <x v="971"/>
    <x v="1147"/>
    <x v="1147"/>
    <n v="1.5352920000000001"/>
    <x v="972"/>
    <n v="2.0286209999999993"/>
    <n v="11.769397414138071"/>
    <x v="972"/>
    <n v="84.465393706460304"/>
    <s v="mol/ha/yr"/>
  </r>
  <r>
    <x v="88"/>
    <x v="12"/>
    <n v="3"/>
    <x v="0"/>
    <x v="4"/>
    <x v="1"/>
    <x v="4"/>
    <x v="4"/>
    <x v="1148"/>
    <x v="1148"/>
    <n v="-0.55729099999999998"/>
    <x v="4"/>
    <n v="-0.55729099999999998"/>
    <n v="-97.164521562049956"/>
    <x v="4"/>
    <e v="#DIV/0!"/>
    <s v="mol/ha/yr"/>
  </r>
  <r>
    <x v="88"/>
    <x v="12"/>
    <n v="3"/>
    <x v="0"/>
    <x v="5"/>
    <x v="1"/>
    <x v="4"/>
    <x v="4"/>
    <x v="1149"/>
    <x v="1149"/>
    <n v="0.40276800000000001"/>
    <x v="4"/>
    <n v="0.40276800000000001"/>
    <n v="479.37728370963714"/>
    <x v="4"/>
    <e v="#DIV/0!"/>
    <s v="mol/ha/yr"/>
  </r>
  <r>
    <x v="88"/>
    <x v="12"/>
    <n v="3"/>
    <x v="0"/>
    <x v="6"/>
    <x v="1"/>
    <x v="973"/>
    <x v="972"/>
    <x v="1150"/>
    <x v="1150"/>
    <n v="-0.25323399999999996"/>
    <x v="973"/>
    <n v="-0.23161199999999971"/>
    <n v="-25.779805679754368"/>
    <x v="973"/>
    <n v="-1215.957039163932"/>
    <s v="mol/ha/yr"/>
  </r>
  <r>
    <x v="88"/>
    <x v="12"/>
    <n v="3"/>
    <x v="0"/>
    <x v="7"/>
    <x v="2"/>
    <x v="974"/>
    <x v="973"/>
    <x v="1151"/>
    <x v="1151"/>
    <n v="0.72942300000000015"/>
    <x v="974"/>
    <n v="2.2672590000000001"/>
    <n v="19.113561212695473"/>
    <x v="974"/>
    <n v="415.5291096449684"/>
    <s v="mol/ha/yr"/>
  </r>
  <r>
    <x v="88"/>
    <x v="12"/>
    <n v="3"/>
    <x v="0"/>
    <x v="8"/>
    <x v="3"/>
    <x v="975"/>
    <x v="974"/>
    <x v="1152"/>
    <x v="1152"/>
    <n v="-8.5010140000000014"/>
    <x v="975"/>
    <n v="-0.52010900000000149"/>
    <n v="-65.17120426466289"/>
    <x v="975"/>
    <n v="-392.90769721193948"/>
    <s v="mol/ha/yr"/>
  </r>
  <r>
    <x v="88"/>
    <x v="12"/>
    <n v="3"/>
    <x v="0"/>
    <x v="9"/>
    <x v="3"/>
    <x v="976"/>
    <x v="975"/>
    <x v="1153"/>
    <x v="1153"/>
    <n v="2.2591950000000001"/>
    <x v="976"/>
    <n v="3.5773239999999999"/>
    <n v="16.785416270254714"/>
    <x v="976"/>
    <n v="339.72645293272353"/>
    <s v="mol/ha/yr"/>
  </r>
  <r>
    <x v="88"/>
    <x v="12"/>
    <n v="3"/>
    <x v="0"/>
    <x v="10"/>
    <x v="3"/>
    <x v="977"/>
    <x v="976"/>
    <x v="1154"/>
    <x v="1154"/>
    <n v="7.8309000000000017E-2"/>
    <x v="977"/>
    <n v="3.7652000000000019E-2"/>
    <n v="38.493943922293454"/>
    <x v="977"/>
    <n v="23912.778914365499"/>
    <s v="mol/ha/yr"/>
  </r>
  <r>
    <x v="88"/>
    <x v="12"/>
    <n v="3"/>
    <x v="0"/>
    <x v="11"/>
    <x v="3"/>
    <x v="978"/>
    <x v="977"/>
    <x v="1155"/>
    <x v="1155"/>
    <n v="-6.3128999999999991E-2"/>
    <x v="978"/>
    <n v="0.74658999999999998"/>
    <n v="-3.0662799067812827"/>
    <x v="978"/>
    <n v="-234.37651180659148"/>
    <s v="mol/ha/yr"/>
  </r>
  <r>
    <x v="88"/>
    <x v="12"/>
    <n v="3"/>
    <x v="0"/>
    <x v="12"/>
    <x v="4"/>
    <x v="979"/>
    <x v="978"/>
    <x v="1156"/>
    <x v="1156"/>
    <n v="-35.788065000000017"/>
    <x v="979"/>
    <n v="-17.34640200000004"/>
    <n v="-23.63725695190557"/>
    <x v="979"/>
    <n v="-3.8586883434461781"/>
    <s v="mol/ha/yr"/>
  </r>
  <r>
    <x v="89"/>
    <x v="12"/>
    <n v="3"/>
    <x v="0"/>
    <x v="0"/>
    <x v="0"/>
    <x v="980"/>
    <x v="979"/>
    <x v="1157"/>
    <x v="1157"/>
    <n v="-34.920809000000006"/>
    <x v="980"/>
    <n v="-31.635791000000012"/>
    <n v="-33.259659623842921"/>
    <x v="980"/>
    <n v="-1.3161827309995049"/>
    <s v="mol/ha/yr"/>
  </r>
  <r>
    <x v="89"/>
    <x v="12"/>
    <n v="3"/>
    <x v="0"/>
    <x v="1"/>
    <x v="0"/>
    <x v="981"/>
    <x v="980"/>
    <x v="1158"/>
    <x v="1158"/>
    <n v="-11.747502999999995"/>
    <x v="981"/>
    <n v="-10.306075"/>
    <n v="-25.994513659867259"/>
    <x v="981"/>
    <n v="-28.446932586675288"/>
    <s v="mol/ha/yr"/>
  </r>
  <r>
    <x v="89"/>
    <x v="12"/>
    <n v="3"/>
    <x v="0"/>
    <x v="2"/>
    <x v="1"/>
    <x v="982"/>
    <x v="981"/>
    <x v="1159"/>
    <x v="1159"/>
    <n v="1.3443450000000001"/>
    <x v="982"/>
    <n v="1.977028"/>
    <n v="53.966373607581296"/>
    <x v="982"/>
    <n v="2286.5133424540504"/>
    <s v="mol/ha/yr"/>
  </r>
  <r>
    <x v="89"/>
    <x v="12"/>
    <n v="3"/>
    <x v="0"/>
    <x v="3"/>
    <x v="1"/>
    <x v="983"/>
    <x v="982"/>
    <x v="1160"/>
    <x v="1160"/>
    <n v="1.7418599999999991"/>
    <x v="983"/>
    <n v="2.1769719999999992"/>
    <n v="12.245354194757549"/>
    <x v="983"/>
    <n v="80.422801113428108"/>
    <s v="mol/ha/yr"/>
  </r>
  <r>
    <x v="89"/>
    <x v="12"/>
    <n v="3"/>
    <x v="0"/>
    <x v="4"/>
    <x v="1"/>
    <x v="4"/>
    <x v="4"/>
    <x v="1161"/>
    <x v="1161"/>
    <n v="-0.56942199999999998"/>
    <x v="4"/>
    <n v="-0.56942199999999998"/>
    <n v="-97.18027661346477"/>
    <x v="4"/>
    <e v="#DIV/0!"/>
    <s v="mol/ha/yr"/>
  </r>
  <r>
    <x v="89"/>
    <x v="12"/>
    <n v="3"/>
    <x v="0"/>
    <x v="5"/>
    <x v="1"/>
    <x v="4"/>
    <x v="4"/>
    <x v="1162"/>
    <x v="1162"/>
    <n v="0.53875200000000001"/>
    <x v="4"/>
    <n v="0.53875200000000001"/>
    <n v="463.28715527693936"/>
    <x v="4"/>
    <e v="#DIV/0!"/>
    <s v="mol/ha/yr"/>
  </r>
  <r>
    <x v="89"/>
    <x v="12"/>
    <n v="3"/>
    <x v="0"/>
    <x v="6"/>
    <x v="1"/>
    <x v="984"/>
    <x v="983"/>
    <x v="1163"/>
    <x v="1163"/>
    <n v="-0.25589999999999991"/>
    <x v="984"/>
    <n v="-0.27436399999999972"/>
    <n v="-22.159700519311144"/>
    <x v="984"/>
    <n v="-861.75532822435241"/>
    <s v="mol/ha/yr"/>
  </r>
  <r>
    <x v="89"/>
    <x v="12"/>
    <n v="3"/>
    <x v="0"/>
    <x v="7"/>
    <x v="2"/>
    <x v="985"/>
    <x v="984"/>
    <x v="1164"/>
    <x v="1164"/>
    <n v="1.1336539999999999"/>
    <x v="985"/>
    <n v="2.9824129999999998"/>
    <n v="24.491352281253448"/>
    <x v="985"/>
    <n v="429.18556439195311"/>
    <s v="mol/ha/yr"/>
  </r>
  <r>
    <x v="89"/>
    <x v="12"/>
    <n v="3"/>
    <x v="0"/>
    <x v="8"/>
    <x v="3"/>
    <x v="986"/>
    <x v="985"/>
    <x v="1165"/>
    <x v="1165"/>
    <n v="-10.536303999999998"/>
    <x v="986"/>
    <n v="-0.80947799999999681"/>
    <n v="-64.916377906173267"/>
    <x v="986"/>
    <n v="-313.44264038236702"/>
    <s v="mol/ha/yr"/>
  </r>
  <r>
    <x v="89"/>
    <x v="12"/>
    <n v="3"/>
    <x v="0"/>
    <x v="9"/>
    <x v="3"/>
    <x v="987"/>
    <x v="986"/>
    <x v="1166"/>
    <x v="1166"/>
    <n v="2.014603000000001"/>
    <x v="987"/>
    <n v="3.9292520000000009"/>
    <n v="10.562040097001184"/>
    <x v="987"/>
    <n v="118.19195101891351"/>
    <s v="mol/ha/yr"/>
  </r>
  <r>
    <x v="89"/>
    <x v="12"/>
    <n v="3"/>
    <x v="0"/>
    <x v="10"/>
    <x v="3"/>
    <x v="988"/>
    <x v="987"/>
    <x v="1167"/>
    <x v="1167"/>
    <n v="7.9481999999999997E-2"/>
    <x v="988"/>
    <n v="3.7541999999999992E-2"/>
    <n v="38.673796583284272"/>
    <x v="988"/>
    <n v="23651.422701986612"/>
    <s v="mol/ha/yr"/>
  </r>
  <r>
    <x v="89"/>
    <x v="12"/>
    <n v="3"/>
    <x v="0"/>
    <x v="11"/>
    <x v="3"/>
    <x v="989"/>
    <x v="988"/>
    <x v="1168"/>
    <x v="1168"/>
    <n v="-0.1899280000000001"/>
    <x v="989"/>
    <n v="0.84576899999999977"/>
    <n v="-7.2413578804212149"/>
    <x v="989"/>
    <n v="-381.41427535826136"/>
    <s v="mol/ha/yr"/>
  </r>
  <r>
    <x v="89"/>
    <x v="12"/>
    <n v="3"/>
    <x v="0"/>
    <x v="12"/>
    <x v="4"/>
    <x v="990"/>
    <x v="989"/>
    <x v="1169"/>
    <x v="1169"/>
    <n v="-51.367170000000016"/>
    <x v="990"/>
    <n v="-31.107402000000008"/>
    <n v="-24.28464300508649"/>
    <x v="990"/>
    <n v="2.9765205722130892"/>
    <s v="mol/ha/yr"/>
  </r>
  <r>
    <x v="90"/>
    <x v="1"/>
    <n v="3"/>
    <x v="0"/>
    <x v="0"/>
    <x v="0"/>
    <x v="991"/>
    <x v="990"/>
    <x v="1170"/>
    <x v="1170"/>
    <n v="-23.998291000000002"/>
    <x v="991"/>
    <n v="-20.943325999999992"/>
    <n v="-33.299765704202066"/>
    <x v="991"/>
    <n v="-14.666995444706888"/>
    <s v="mol/ha/yr"/>
  </r>
  <r>
    <x v="90"/>
    <x v="1"/>
    <n v="3"/>
    <x v="0"/>
    <x v="1"/>
    <x v="0"/>
    <x v="992"/>
    <x v="991"/>
    <x v="1171"/>
    <x v="1171"/>
    <n v="-9.7032340000000019"/>
    <x v="992"/>
    <n v="-8.3296559999999999"/>
    <n v="-26.654024600222627"/>
    <x v="992"/>
    <n v="-41.561437042885274"/>
    <s v="mol/ha/yr"/>
  </r>
  <r>
    <x v="90"/>
    <x v="1"/>
    <n v="3"/>
    <x v="0"/>
    <x v="2"/>
    <x v="1"/>
    <x v="993"/>
    <x v="992"/>
    <x v="1172"/>
    <x v="1172"/>
    <n v="1.8777659999999998"/>
    <x v="993"/>
    <n v="2.6036109999999999"/>
    <n v="65.765149233344772"/>
    <x v="993"/>
    <n v="2374.0414226816461"/>
    <s v="mol/ha/yr"/>
  </r>
  <r>
    <x v="90"/>
    <x v="1"/>
    <n v="3"/>
    <x v="0"/>
    <x v="3"/>
    <x v="1"/>
    <x v="994"/>
    <x v="993"/>
    <x v="1173"/>
    <x v="1173"/>
    <n v="0.59456099999999878"/>
    <x v="994"/>
    <n v="0.99440900000000099"/>
    <n v="2.7878153319269812"/>
    <x v="994"/>
    <n v="9.1469214191080734"/>
    <s v="mol/ha/yr"/>
  </r>
  <r>
    <x v="90"/>
    <x v="1"/>
    <n v="3"/>
    <x v="0"/>
    <x v="4"/>
    <x v="1"/>
    <x v="4"/>
    <x v="4"/>
    <x v="1174"/>
    <x v="1174"/>
    <n v="-0.90928500000000001"/>
    <x v="4"/>
    <n v="-0.90928500000000001"/>
    <n v="-97.180199408124039"/>
    <x v="4"/>
    <e v="#DIV/0!"/>
    <s v="mol/ha/yr"/>
  </r>
  <r>
    <x v="90"/>
    <x v="1"/>
    <n v="3"/>
    <x v="0"/>
    <x v="5"/>
    <x v="1"/>
    <x v="4"/>
    <x v="4"/>
    <x v="1175"/>
    <x v="1175"/>
    <n v="0.43589200000000006"/>
    <x v="4"/>
    <n v="0.43589200000000006"/>
    <n v="420.92394453242702"/>
    <x v="4"/>
    <e v="#DIV/0!"/>
    <s v="mol/ha/yr"/>
  </r>
  <r>
    <x v="90"/>
    <x v="1"/>
    <n v="3"/>
    <x v="0"/>
    <x v="6"/>
    <x v="1"/>
    <x v="995"/>
    <x v="994"/>
    <x v="1176"/>
    <x v="1176"/>
    <n v="-0.4070180000000001"/>
    <x v="995"/>
    <n v="-0.412215"/>
    <n v="-30.713680415272858"/>
    <x v="995"/>
    <n v="-1150.0528283393037"/>
    <s v="mol/ha/yr"/>
  </r>
  <r>
    <x v="90"/>
    <x v="1"/>
    <n v="3"/>
    <x v="0"/>
    <x v="7"/>
    <x v="2"/>
    <x v="996"/>
    <x v="995"/>
    <x v="1177"/>
    <x v="1177"/>
    <n v="0.97273999999999994"/>
    <x v="996"/>
    <n v="2.7346020000000002"/>
    <n v="21.986909206636803"/>
    <x v="996"/>
    <n v="404.8377721710815"/>
    <s v="mol/ha/yr"/>
  </r>
  <r>
    <x v="90"/>
    <x v="1"/>
    <n v="3"/>
    <x v="0"/>
    <x v="8"/>
    <x v="3"/>
    <x v="997"/>
    <x v="996"/>
    <x v="1178"/>
    <x v="1178"/>
    <n v="-9.7462009999999992"/>
    <x v="997"/>
    <n v="-0.49473200000000084"/>
    <n v="-63.035532266076125"/>
    <x v="997"/>
    <n v="-319.56715334242392"/>
    <s v="mol/ha/yr"/>
  </r>
  <r>
    <x v="90"/>
    <x v="1"/>
    <n v="3"/>
    <x v="0"/>
    <x v="9"/>
    <x v="3"/>
    <x v="998"/>
    <x v="997"/>
    <x v="1179"/>
    <x v="1179"/>
    <n v="3.5804720000000003"/>
    <x v="998"/>
    <n v="4.7507380000000001"/>
    <n v="28.990441378772047"/>
    <x v="998"/>
    <n v="692.55800683629548"/>
    <s v="mol/ha/yr"/>
  </r>
  <r>
    <x v="90"/>
    <x v="1"/>
    <n v="3"/>
    <x v="0"/>
    <x v="10"/>
    <x v="3"/>
    <x v="999"/>
    <x v="998"/>
    <x v="1180"/>
    <x v="1180"/>
    <n v="0.10306099999999999"/>
    <x v="999"/>
    <n v="5.0969999999999988E-2"/>
    <n v="41.612729996325704"/>
    <x v="999"/>
    <n v="21452.116730665373"/>
    <s v="mol/ha/yr"/>
  </r>
  <r>
    <x v="90"/>
    <x v="1"/>
    <n v="3"/>
    <x v="0"/>
    <x v="11"/>
    <x v="3"/>
    <x v="1000"/>
    <x v="999"/>
    <x v="1181"/>
    <x v="1181"/>
    <n v="9.8488000000000131E-2"/>
    <x v="1000"/>
    <n v="0.94975300000000007"/>
    <n v="4.4853861067251257"/>
    <x v="1000"/>
    <n v="201.01890698983462"/>
    <s v="mol/ha/yr"/>
  </r>
  <r>
    <x v="90"/>
    <x v="1"/>
    <n v="3"/>
    <x v="0"/>
    <x v="12"/>
    <x v="4"/>
    <x v="1001"/>
    <x v="1000"/>
    <x v="1182"/>
    <x v="1182"/>
    <n v="-37.101049000000017"/>
    <x v="1001"/>
    <n v="-18.56923900000001"/>
    <n v="-21.862957979410201"/>
    <x v="1001"/>
    <n v="-1.7996790961831606"/>
    <s v="mol/ha/yr"/>
  </r>
  <r>
    <x v="91"/>
    <x v="12"/>
    <n v="3"/>
    <x v="0"/>
    <x v="0"/>
    <x v="0"/>
    <x v="1002"/>
    <x v="1001"/>
    <x v="1183"/>
    <x v="1183"/>
    <n v="-30.133812999999996"/>
    <x v="1002"/>
    <n v="-25.292983"/>
    <n v="-34.201822194139844"/>
    <x v="1002"/>
    <n v="-8.648322909199468"/>
    <s v="mol/ha/yr"/>
  </r>
  <r>
    <x v="91"/>
    <x v="12"/>
    <n v="3"/>
    <x v="0"/>
    <x v="1"/>
    <x v="0"/>
    <x v="1003"/>
    <x v="1002"/>
    <x v="1184"/>
    <x v="1184"/>
    <n v="-11.954771000000001"/>
    <x v="1003"/>
    <n v="-9.7350509999999986"/>
    <n v="-27.172134416248301"/>
    <x v="1003"/>
    <n v="-32.546853920739117"/>
    <s v="mol/ha/yr"/>
  </r>
  <r>
    <x v="91"/>
    <x v="12"/>
    <n v="3"/>
    <x v="0"/>
    <x v="2"/>
    <x v="1"/>
    <x v="1004"/>
    <x v="1003"/>
    <x v="1185"/>
    <x v="1185"/>
    <n v="2.0966190000000005"/>
    <x v="1004"/>
    <n v="2.9197560000000005"/>
    <n v="64.603329108857452"/>
    <x v="1004"/>
    <n v="2066.1211963400638"/>
    <s v="mol/ha/yr"/>
  </r>
  <r>
    <x v="91"/>
    <x v="12"/>
    <n v="3"/>
    <x v="0"/>
    <x v="3"/>
    <x v="1"/>
    <x v="1005"/>
    <x v="1004"/>
    <x v="1186"/>
    <x v="1186"/>
    <n v="1.3712939999999989"/>
    <x v="1005"/>
    <n v="1.9723849999999992"/>
    <n v="5.9953563656640325"/>
    <x v="1005"/>
    <n v="19.128113942483228"/>
    <s v="mol/ha/yr"/>
  </r>
  <r>
    <x v="91"/>
    <x v="12"/>
    <n v="3"/>
    <x v="0"/>
    <x v="4"/>
    <x v="1"/>
    <x v="4"/>
    <x v="4"/>
    <x v="1187"/>
    <x v="1187"/>
    <n v="-1.0036700000000001"/>
    <x v="4"/>
    <n v="-1.0036700000000001"/>
    <n v="-97.184499204548644"/>
    <x v="4"/>
    <e v="#DIV/0!"/>
    <s v="mol/ha/yr"/>
  </r>
  <r>
    <x v="91"/>
    <x v="12"/>
    <n v="3"/>
    <x v="0"/>
    <x v="5"/>
    <x v="1"/>
    <x v="4"/>
    <x v="4"/>
    <x v="1188"/>
    <x v="1188"/>
    <n v="0.56641600000000003"/>
    <x v="4"/>
    <n v="0.56641600000000003"/>
    <n v="461.23579036513468"/>
    <x v="4"/>
    <e v="#DIV/0!"/>
    <s v="mol/ha/yr"/>
  </r>
  <r>
    <x v="91"/>
    <x v="12"/>
    <n v="3"/>
    <x v="0"/>
    <x v="6"/>
    <x v="1"/>
    <x v="1006"/>
    <x v="1005"/>
    <x v="1189"/>
    <x v="1189"/>
    <n v="-0.43271599999999988"/>
    <x v="1006"/>
    <n v="-0.41108299999999987"/>
    <n v="-28.505402453468804"/>
    <x v="1006"/>
    <n v="-901.22470899051734"/>
    <s v="mol/ha/yr"/>
  </r>
  <r>
    <x v="91"/>
    <x v="12"/>
    <n v="3"/>
    <x v="0"/>
    <x v="7"/>
    <x v="2"/>
    <x v="1007"/>
    <x v="1006"/>
    <x v="1190"/>
    <x v="1190"/>
    <n v="1.1477539999999999"/>
    <x v="1007"/>
    <n v="3.1822309999999998"/>
    <n v="22.806074233388728"/>
    <x v="1007"/>
    <n v="359.997197513694"/>
    <s v="mol/ha/yr"/>
  </r>
  <r>
    <x v="91"/>
    <x v="12"/>
    <n v="3"/>
    <x v="0"/>
    <x v="8"/>
    <x v="3"/>
    <x v="1008"/>
    <x v="1007"/>
    <x v="1191"/>
    <x v="1191"/>
    <n v="-11.682251999999998"/>
    <x v="1008"/>
    <n v="-0.61290699999999632"/>
    <n v="-63.785793557981293"/>
    <x v="1008"/>
    <n v="-272.35613880009646"/>
    <s v="mol/ha/yr"/>
  </r>
  <r>
    <x v="91"/>
    <x v="12"/>
    <n v="3"/>
    <x v="0"/>
    <x v="9"/>
    <x v="3"/>
    <x v="1009"/>
    <x v="1008"/>
    <x v="1192"/>
    <x v="1192"/>
    <n v="3.8386210000000016"/>
    <x v="1009"/>
    <n v="5.0635760000000012"/>
    <n v="29.55476914707172"/>
    <x v="1009"/>
    <n v="669.05609627031606"/>
    <s v="mol/ha/yr"/>
  </r>
  <r>
    <x v="91"/>
    <x v="12"/>
    <n v="3"/>
    <x v="0"/>
    <x v="10"/>
    <x v="3"/>
    <x v="1010"/>
    <x v="1009"/>
    <x v="1193"/>
    <x v="1193"/>
    <n v="0.10716999999999999"/>
    <x v="1010"/>
    <n v="5.3315999999999975E-2"/>
    <n v="40.487497119369543"/>
    <x v="1010"/>
    <n v="19507.316836585604"/>
    <s v="mol/ha/yr"/>
  </r>
  <r>
    <x v="91"/>
    <x v="12"/>
    <n v="3"/>
    <x v="0"/>
    <x v="11"/>
    <x v="3"/>
    <x v="1011"/>
    <x v="1010"/>
    <x v="1194"/>
    <x v="1194"/>
    <n v="8.7924000000000113E-2"/>
    <x v="1011"/>
    <n v="1.065164"/>
    <n v="3.5019185594036544"/>
    <x v="1011"/>
    <n v="121.94564987031798"/>
    <s v="mol/ha/yr"/>
  </r>
  <r>
    <x v="91"/>
    <x v="12"/>
    <n v="3"/>
    <x v="0"/>
    <x v="12"/>
    <x v="4"/>
    <x v="1012"/>
    <x v="1011"/>
    <x v="1195"/>
    <x v="1195"/>
    <n v="-45.991423999999995"/>
    <x v="1012"/>
    <n v="-22.232849999999985"/>
    <n v="-22.995145054698675"/>
    <x v="1012"/>
    <n v="-0.34930115108589832"/>
    <s v="mol/ha/yr"/>
  </r>
  <r>
    <x v="92"/>
    <x v="1"/>
    <n v="3"/>
    <x v="0"/>
    <x v="0"/>
    <x v="0"/>
    <x v="1013"/>
    <x v="1012"/>
    <x v="1196"/>
    <x v="1196"/>
    <n v="-37.138290999999995"/>
    <x v="1013"/>
    <n v="-31.896720999999999"/>
    <n v="-33.775237568210315"/>
    <x v="1013"/>
    <n v="-1.4525791513608037"/>
    <s v="mol/ha/yr"/>
  </r>
  <r>
    <x v="92"/>
    <x v="1"/>
    <n v="3"/>
    <x v="0"/>
    <x v="1"/>
    <x v="0"/>
    <x v="1014"/>
    <x v="1013"/>
    <x v="1197"/>
    <x v="1197"/>
    <n v="-15.434239999999996"/>
    <x v="1014"/>
    <n v="-13.047251999999993"/>
    <n v="-27.20031896874292"/>
    <x v="1014"/>
    <n v="-20.773962231143994"/>
    <s v="mol/ha/yr"/>
  </r>
  <r>
    <x v="92"/>
    <x v="1"/>
    <n v="3"/>
    <x v="0"/>
    <x v="2"/>
    <x v="1"/>
    <x v="1015"/>
    <x v="1014"/>
    <x v="1198"/>
    <x v="1198"/>
    <n v="2.770724"/>
    <x v="1015"/>
    <n v="3.773822"/>
    <n v="69.641535322784591"/>
    <x v="1015"/>
    <n v="1771.5727691389916"/>
    <s v="mol/ha/yr"/>
  </r>
  <r>
    <x v="92"/>
    <x v="1"/>
    <n v="3"/>
    <x v="0"/>
    <x v="3"/>
    <x v="1"/>
    <x v="1016"/>
    <x v="1015"/>
    <x v="1199"/>
    <x v="1199"/>
    <n v="-8.6515000000005671E-2"/>
    <x v="1016"/>
    <n v="0.38596299999999317"/>
    <n v="-0.25481265754597182"/>
    <x v="1016"/>
    <n v="-2.0249978464491636"/>
    <s v="mol/ha/yr"/>
  </r>
  <r>
    <x v="92"/>
    <x v="1"/>
    <n v="3"/>
    <x v="0"/>
    <x v="4"/>
    <x v="1"/>
    <x v="4"/>
    <x v="4"/>
    <x v="1200"/>
    <x v="1200"/>
    <n v="-1.319679"/>
    <x v="4"/>
    <n v="-1.319679"/>
    <n v="-97.180920512444771"/>
    <x v="4"/>
    <e v="#DIV/0!"/>
    <s v="mol/ha/yr"/>
  </r>
  <r>
    <x v="92"/>
    <x v="1"/>
    <n v="3"/>
    <x v="0"/>
    <x v="5"/>
    <x v="1"/>
    <x v="4"/>
    <x v="4"/>
    <x v="1201"/>
    <x v="1201"/>
    <n v="0.63889700000000005"/>
    <x v="4"/>
    <n v="0.63889700000000005"/>
    <n v="392.4862699807104"/>
    <x v="4"/>
    <e v="#DIV/0!"/>
    <s v="mol/ha/yr"/>
  </r>
  <r>
    <x v="92"/>
    <x v="1"/>
    <n v="3"/>
    <x v="0"/>
    <x v="6"/>
    <x v="1"/>
    <x v="1017"/>
    <x v="1016"/>
    <x v="1202"/>
    <x v="1202"/>
    <n v="-0.74731600000000009"/>
    <x v="1017"/>
    <n v="-0.74159700000000006"/>
    <n v="-35.453727305806879"/>
    <x v="1017"/>
    <n v="-881.30171536861542"/>
    <s v="mol/ha/yr"/>
  </r>
  <r>
    <x v="92"/>
    <x v="1"/>
    <n v="3"/>
    <x v="0"/>
    <x v="7"/>
    <x v="2"/>
    <x v="1018"/>
    <x v="1017"/>
    <x v="1203"/>
    <x v="1203"/>
    <n v="1.6167869999999995"/>
    <x v="1018"/>
    <n v="4.0991790000000004"/>
    <n v="26.193037825493793"/>
    <x v="1018"/>
    <n v="326.07680380547066"/>
    <s v="mol/ha/yr"/>
  </r>
  <r>
    <x v="92"/>
    <x v="1"/>
    <n v="3"/>
    <x v="0"/>
    <x v="8"/>
    <x v="3"/>
    <x v="1019"/>
    <x v="1018"/>
    <x v="1204"/>
    <x v="1204"/>
    <n v="-14.099077999999999"/>
    <x v="1019"/>
    <n v="-0.62914199999999809"/>
    <n v="-61.962543610090357"/>
    <x v="1019"/>
    <n v="-212.46042130054579"/>
    <s v="mol/ha/yr"/>
  </r>
  <r>
    <x v="92"/>
    <x v="1"/>
    <n v="3"/>
    <x v="0"/>
    <x v="9"/>
    <x v="3"/>
    <x v="1020"/>
    <x v="1019"/>
    <x v="1205"/>
    <x v="1205"/>
    <n v="7.491416000000001"/>
    <x v="1020"/>
    <n v="9.131043"/>
    <n v="43.484143129010427"/>
    <x v="1020"/>
    <n v="709.0982225845346"/>
    <s v="mol/ha/yr"/>
  </r>
  <r>
    <x v="92"/>
    <x v="1"/>
    <n v="3"/>
    <x v="0"/>
    <x v="10"/>
    <x v="3"/>
    <x v="1021"/>
    <x v="1020"/>
    <x v="1206"/>
    <x v="1206"/>
    <n v="0.11891900000000005"/>
    <x v="1021"/>
    <n v="5.9337000000000056E-2"/>
    <n v="42.257219713094827"/>
    <x v="1021"/>
    <n v="19225.774178350708"/>
    <s v="mol/ha/yr"/>
  </r>
  <r>
    <x v="92"/>
    <x v="1"/>
    <n v="3"/>
    <x v="0"/>
    <x v="11"/>
    <x v="3"/>
    <x v="1022"/>
    <x v="1021"/>
    <x v="1207"/>
    <x v="1207"/>
    <n v="0.21597700000000009"/>
    <x v="1022"/>
    <n v="1.363621"/>
    <n v="7.3243528109518907"/>
    <x v="1022"/>
    <n v="245.86004819056808"/>
    <s v="mol/ha/yr"/>
  </r>
  <r>
    <x v="92"/>
    <x v="1"/>
    <n v="3"/>
    <x v="0"/>
    <x v="12"/>
    <x v="4"/>
    <x v="1023"/>
    <x v="1022"/>
    <x v="1208"/>
    <x v="1208"/>
    <n v="-55.972399000000024"/>
    <x v="1023"/>
    <n v="-28.182529000000017"/>
    <n v="-21.724667412392044"/>
    <x v="1023"/>
    <n v="2.3073340533508344"/>
    <s v="mol/ha/yr"/>
  </r>
  <r>
    <x v="93"/>
    <x v="12"/>
    <n v="3"/>
    <x v="0"/>
    <x v="0"/>
    <x v="0"/>
    <x v="1024"/>
    <x v="1023"/>
    <x v="1209"/>
    <x v="1209"/>
    <n v="-45.409683999999999"/>
    <x v="1024"/>
    <n v="-38.685005999999987"/>
    <n v="-33.971357674495437"/>
    <x v="1024"/>
    <n v="2.9797574259224229"/>
    <s v="mol/ha/yr"/>
  </r>
  <r>
    <x v="93"/>
    <x v="12"/>
    <n v="3"/>
    <x v="0"/>
    <x v="1"/>
    <x v="0"/>
    <x v="1025"/>
    <x v="1024"/>
    <x v="1210"/>
    <x v="1210"/>
    <n v="-18.857247000000008"/>
    <x v="1025"/>
    <n v="-15.723214000000006"/>
    <n v="-27.792478549172927"/>
    <x v="1025"/>
    <n v="-14.483835857266026"/>
    <s v="mol/ha/yr"/>
  </r>
  <r>
    <x v="93"/>
    <x v="12"/>
    <n v="3"/>
    <x v="0"/>
    <x v="2"/>
    <x v="1"/>
    <x v="1026"/>
    <x v="1025"/>
    <x v="1211"/>
    <x v="1211"/>
    <n v="1.1909859999999997"/>
    <x v="1026"/>
    <n v="1.8616109999999997"/>
    <n v="43.598791226692569"/>
    <x v="1026"/>
    <n v="1716.3927912674601"/>
    <s v="mol/ha/yr"/>
  </r>
  <r>
    <x v="93"/>
    <x v="12"/>
    <n v="3"/>
    <x v="0"/>
    <x v="3"/>
    <x v="1"/>
    <x v="1027"/>
    <x v="1026"/>
    <x v="1212"/>
    <x v="1212"/>
    <n v="1.4487740000000002"/>
    <x v="1027"/>
    <n v="1.8192909999999998"/>
    <n v="11.744724385575651"/>
    <x v="1027"/>
    <n v="94.513840941204876"/>
    <s v="mol/ha/yr"/>
  </r>
  <r>
    <x v="93"/>
    <x v="12"/>
    <n v="3"/>
    <x v="0"/>
    <x v="4"/>
    <x v="1"/>
    <x v="4"/>
    <x v="4"/>
    <x v="1213"/>
    <x v="1213"/>
    <n v="-0.40701599999999999"/>
    <x v="4"/>
    <n v="-0.40701599999999999"/>
    <n v="-97.086563461584333"/>
    <x v="4"/>
    <e v="#DIV/0!"/>
    <s v="mol/ha/yr"/>
  </r>
  <r>
    <x v="93"/>
    <x v="12"/>
    <n v="3"/>
    <x v="0"/>
    <x v="5"/>
    <x v="1"/>
    <x v="4"/>
    <x v="4"/>
    <x v="1214"/>
    <x v="1214"/>
    <n v="0.67112300000000003"/>
    <x v="4"/>
    <n v="0.67112300000000003"/>
    <n v="466.87142171423812"/>
    <x v="4"/>
    <e v="#DIV/0!"/>
    <s v="mol/ha/yr"/>
  </r>
  <r>
    <x v="93"/>
    <x v="12"/>
    <n v="3"/>
    <x v="0"/>
    <x v="6"/>
    <x v="1"/>
    <x v="1028"/>
    <x v="1027"/>
    <x v="1215"/>
    <x v="1215"/>
    <n v="-0.22016900000000006"/>
    <x v="1028"/>
    <n v="-0.22065600000000019"/>
    <n v="-18.123202447059136"/>
    <x v="1028"/>
    <n v="-621.50182247916655"/>
    <s v="mol/ha/yr"/>
  </r>
  <r>
    <x v="93"/>
    <x v="12"/>
    <n v="3"/>
    <x v="0"/>
    <x v="7"/>
    <x v="2"/>
    <x v="1029"/>
    <x v="1028"/>
    <x v="1216"/>
    <x v="1216"/>
    <n v="1.277177"/>
    <x v="1029"/>
    <n v="3.1488019999999999"/>
    <n v="27.570632128352113"/>
    <x v="1029"/>
    <n v="480.63067969806605"/>
    <s v="mol/ha/yr"/>
  </r>
  <r>
    <x v="93"/>
    <x v="12"/>
    <n v="3"/>
    <x v="0"/>
    <x v="8"/>
    <x v="3"/>
    <x v="1030"/>
    <x v="1029"/>
    <x v="1217"/>
    <x v="1217"/>
    <n v="-11.523957999999999"/>
    <x v="1030"/>
    <n v="-1.329642999999999"/>
    <n v="-66.555321049161478"/>
    <x v="1030"/>
    <n v="-301.37653160022631"/>
    <s v="mol/ha/yr"/>
  </r>
  <r>
    <x v="93"/>
    <x v="12"/>
    <n v="3"/>
    <x v="0"/>
    <x v="9"/>
    <x v="3"/>
    <x v="1031"/>
    <x v="1030"/>
    <x v="1218"/>
    <x v="1218"/>
    <n v="1.8496179999999995"/>
    <x v="1031"/>
    <n v="4.1648489999999994"/>
    <n v="8.3835281773051786"/>
    <x v="1031"/>
    <n v="63.098366561412654"/>
    <s v="mol/ha/yr"/>
  </r>
  <r>
    <x v="93"/>
    <x v="12"/>
    <n v="3"/>
    <x v="0"/>
    <x v="10"/>
    <x v="3"/>
    <x v="1032"/>
    <x v="1031"/>
    <x v="1219"/>
    <x v="1219"/>
    <n v="7.9287999999999997E-2"/>
    <x v="1032"/>
    <n v="3.4753000000000006E-2"/>
    <n v="38.866666666666667"/>
    <x v="1032"/>
    <n v="23284.292821180086"/>
    <s v="mol/ha/yr"/>
  </r>
  <r>
    <x v="93"/>
    <x v="12"/>
    <n v="3"/>
    <x v="0"/>
    <x v="11"/>
    <x v="3"/>
    <x v="1033"/>
    <x v="1032"/>
    <x v="1220"/>
    <x v="1220"/>
    <n v="-0.84778999999999982"/>
    <x v="1033"/>
    <n v="0.4764400000000002"/>
    <n v="-26.279628088349931"/>
    <x v="1033"/>
    <n v="-977.46702713380819"/>
    <s v="mol/ha/yr"/>
  </r>
  <r>
    <x v="93"/>
    <x v="12"/>
    <n v="3"/>
    <x v="0"/>
    <x v="12"/>
    <x v="4"/>
    <x v="1034"/>
    <x v="1033"/>
    <x v="1221"/>
    <x v="1221"/>
    <n v="-70.748897999999969"/>
    <x v="1034"/>
    <n v="-44.188665999999984"/>
    <n v="-26.616789349717436"/>
    <x v="1034"/>
    <n v="5.9840401920147137"/>
    <s v="mol/ha/yr"/>
  </r>
  <r>
    <x v="94"/>
    <x v="12"/>
    <n v="3"/>
    <x v="0"/>
    <x v="0"/>
    <x v="0"/>
    <x v="1035"/>
    <x v="1034"/>
    <x v="1222"/>
    <x v="1222"/>
    <n v="-62.711772999999994"/>
    <x v="1035"/>
    <n v="-54.66977799999998"/>
    <n v="-34.322434209787453"/>
    <x v="1035"/>
    <n v="9.4893119237947516"/>
    <s v="mol/ha/yr"/>
  </r>
  <r>
    <x v="94"/>
    <x v="12"/>
    <n v="3"/>
    <x v="0"/>
    <x v="1"/>
    <x v="0"/>
    <x v="1036"/>
    <x v="1035"/>
    <x v="1223"/>
    <x v="1223"/>
    <n v="-21.349233999999996"/>
    <x v="1036"/>
    <n v="-18.095125999999993"/>
    <n v="-26.845532144000472"/>
    <x v="1036"/>
    <n v="-9.0150716079237831"/>
    <s v="mol/ha/yr"/>
  </r>
  <r>
    <x v="94"/>
    <x v="12"/>
    <n v="3"/>
    <x v="0"/>
    <x v="2"/>
    <x v="1"/>
    <x v="1037"/>
    <x v="1036"/>
    <x v="1224"/>
    <x v="1224"/>
    <n v="1.3967120000000004"/>
    <x v="1037"/>
    <n v="2.1646790000000005"/>
    <n v="45.101185369219806"/>
    <x v="1037"/>
    <n v="1534.945969338615"/>
    <s v="mol/ha/yr"/>
  </r>
  <r>
    <x v="94"/>
    <x v="12"/>
    <n v="3"/>
    <x v="0"/>
    <x v="3"/>
    <x v="1"/>
    <x v="1038"/>
    <x v="1037"/>
    <x v="1225"/>
    <x v="1225"/>
    <n v="1.3579249999999998"/>
    <x v="1038"/>
    <n v="1.7580749999999998"/>
    <n v="8.7998870337973205"/>
    <x v="1038"/>
    <n v="53.719516174242329"/>
    <s v="mol/ha/yr"/>
  </r>
  <r>
    <x v="94"/>
    <x v="12"/>
    <n v="3"/>
    <x v="0"/>
    <x v="4"/>
    <x v="1"/>
    <x v="4"/>
    <x v="4"/>
    <x v="1226"/>
    <x v="1226"/>
    <n v="-0.48535600000000001"/>
    <x v="4"/>
    <n v="-0.48535600000000001"/>
    <n v="-97.079937194347494"/>
    <x v="4"/>
    <e v="#DIV/0!"/>
    <s v="mol/ha/yr"/>
  </r>
  <r>
    <x v="94"/>
    <x v="12"/>
    <n v="3"/>
    <x v="0"/>
    <x v="5"/>
    <x v="1"/>
    <x v="4"/>
    <x v="4"/>
    <x v="1227"/>
    <x v="1227"/>
    <n v="0.94733899999999993"/>
    <x v="4"/>
    <n v="0.94733899999999993"/>
    <n v="561.38940082607883"/>
    <x v="4"/>
    <e v="#DIV/0!"/>
    <s v="mol/ha/yr"/>
  </r>
  <r>
    <x v="94"/>
    <x v="12"/>
    <n v="3"/>
    <x v="0"/>
    <x v="6"/>
    <x v="1"/>
    <x v="1039"/>
    <x v="1038"/>
    <x v="1228"/>
    <x v="1228"/>
    <n v="-0.199851"/>
    <x v="1039"/>
    <n v="-0.20488500000000021"/>
    <n v="-13.220885255727094"/>
    <x v="1039"/>
    <n v="-356.86496915616061"/>
    <s v="mol/ha/yr"/>
  </r>
  <r>
    <x v="94"/>
    <x v="12"/>
    <n v="3"/>
    <x v="0"/>
    <x v="7"/>
    <x v="2"/>
    <x v="1040"/>
    <x v="1039"/>
    <x v="1229"/>
    <x v="1229"/>
    <n v="1.8417000000000003"/>
    <x v="1040"/>
    <n v="4.043838"/>
    <n v="34.169706014736562"/>
    <x v="1040"/>
    <n v="492.01598274582841"/>
    <s v="mol/ha/yr"/>
  </r>
  <r>
    <x v="94"/>
    <x v="12"/>
    <n v="3"/>
    <x v="0"/>
    <x v="8"/>
    <x v="3"/>
    <x v="1041"/>
    <x v="1040"/>
    <x v="1230"/>
    <x v="1230"/>
    <n v="-13.404861"/>
    <x v="1041"/>
    <n v="-1.3976959999999998"/>
    <n v="-65.385499194562286"/>
    <x v="1041"/>
    <n v="-247.85214813368475"/>
    <s v="mol/ha/yr"/>
  </r>
  <r>
    <x v="94"/>
    <x v="12"/>
    <n v="3"/>
    <x v="0"/>
    <x v="9"/>
    <x v="3"/>
    <x v="1042"/>
    <x v="1041"/>
    <x v="1231"/>
    <x v="1231"/>
    <n v="2.8750169999999997"/>
    <x v="1042"/>
    <n v="4.4194829999999996"/>
    <n v="18.562432969836774"/>
    <x v="1042"/>
    <n v="309.7584206455993"/>
    <s v="mol/ha/yr"/>
  </r>
  <r>
    <x v="94"/>
    <x v="12"/>
    <n v="3"/>
    <x v="0"/>
    <x v="10"/>
    <x v="3"/>
    <x v="1043"/>
    <x v="1042"/>
    <x v="1232"/>
    <x v="1232"/>
    <n v="8.7824000000000013E-2"/>
    <x v="1043"/>
    <n v="4.0024000000000004E-2"/>
    <n v="38.885641924800318"/>
    <x v="1043"/>
    <n v="21328.394356150417"/>
    <s v="mol/ha/yr"/>
  </r>
  <r>
    <x v="94"/>
    <x v="12"/>
    <n v="3"/>
    <x v="0"/>
    <x v="11"/>
    <x v="3"/>
    <x v="1044"/>
    <x v="1043"/>
    <x v="1233"/>
    <x v="1233"/>
    <n v="-0.29905500000000007"/>
    <x v="1044"/>
    <n v="0.81953599999999982"/>
    <n v="-10.615624958956326"/>
    <x v="1044"/>
    <n v="-490.09456994673212"/>
    <s v="mol/ha/yr"/>
  </r>
  <r>
    <x v="94"/>
    <x v="12"/>
    <n v="3"/>
    <x v="0"/>
    <x v="12"/>
    <x v="4"/>
    <x v="1045"/>
    <x v="1044"/>
    <x v="1234"/>
    <x v="1234"/>
    <n v="-89.943612999999999"/>
    <x v="1045"/>
    <n v="-60.659866999999991"/>
    <n v="-27.474548010369432"/>
    <x v="1045"/>
    <n v="8.9674996830276879"/>
    <s v="mol/ha/yr"/>
  </r>
  <r>
    <x v="95"/>
    <x v="12"/>
    <n v="3"/>
    <x v="0"/>
    <x v="0"/>
    <x v="0"/>
    <x v="1046"/>
    <x v="1045"/>
    <x v="1235"/>
    <x v="1235"/>
    <n v="-81.453485999999998"/>
    <x v="1046"/>
    <n v="-70.94515100000001"/>
    <n v="-34.786146635248436"/>
    <x v="1046"/>
    <n v="13.30657948976495"/>
    <s v="mol/ha/yr"/>
  </r>
  <r>
    <x v="95"/>
    <x v="12"/>
    <n v="3"/>
    <x v="0"/>
    <x v="1"/>
    <x v="0"/>
    <x v="1047"/>
    <x v="1046"/>
    <x v="1236"/>
    <x v="1236"/>
    <n v="-29.674109000000001"/>
    <x v="1047"/>
    <n v="-25.201447000000016"/>
    <n v="-27.413949232978091"/>
    <x v="1047"/>
    <n v="-1.6972800701824602"/>
    <s v="mol/ha/yr"/>
  </r>
  <r>
    <x v="95"/>
    <x v="12"/>
    <n v="3"/>
    <x v="0"/>
    <x v="2"/>
    <x v="1"/>
    <x v="1048"/>
    <x v="1047"/>
    <x v="1237"/>
    <x v="1237"/>
    <n v="3.1379159999999997"/>
    <x v="1048"/>
    <n v="4.3141989999999995"/>
    <n v="61.243271696126868"/>
    <x v="1048"/>
    <n v="1184.0147029053626"/>
    <s v="mol/ha/yr"/>
  </r>
  <r>
    <x v="95"/>
    <x v="12"/>
    <n v="3"/>
    <x v="0"/>
    <x v="3"/>
    <x v="1"/>
    <x v="1049"/>
    <x v="1048"/>
    <x v="1238"/>
    <x v="1238"/>
    <n v="2.7279740000000032"/>
    <x v="1049"/>
    <n v="3.8656610000000029"/>
    <n v="5.3533879016479924"/>
    <x v="1049"/>
    <n v="2.9627650509018792"/>
    <s v="mol/ha/yr"/>
  </r>
  <r>
    <x v="95"/>
    <x v="12"/>
    <n v="3"/>
    <x v="0"/>
    <x v="4"/>
    <x v="1"/>
    <x v="4"/>
    <x v="4"/>
    <x v="1239"/>
    <x v="1239"/>
    <n v="-0.98389999999999989"/>
    <x v="4"/>
    <n v="-0.98389999999999989"/>
    <n v="-97.216979920281872"/>
    <x v="4"/>
    <e v="#DIV/0!"/>
    <s v="mol/ha/yr"/>
  </r>
  <r>
    <x v="95"/>
    <x v="12"/>
    <n v="3"/>
    <x v="0"/>
    <x v="5"/>
    <x v="1"/>
    <x v="4"/>
    <x v="4"/>
    <x v="1240"/>
    <x v="1240"/>
    <n v="1.4821240000000002"/>
    <x v="4"/>
    <n v="1.4821240000000002"/>
    <n v="489.2224917892097"/>
    <x v="4"/>
    <e v="#DIV/0!"/>
    <s v="mol/ha/yr"/>
  </r>
  <r>
    <x v="95"/>
    <x v="12"/>
    <n v="3"/>
    <x v="0"/>
    <x v="6"/>
    <x v="1"/>
    <x v="1050"/>
    <x v="1049"/>
    <x v="1241"/>
    <x v="1241"/>
    <n v="-0.14535799999999988"/>
    <x v="1050"/>
    <n v="-0.12863500000000005"/>
    <n v="-5.809084852730714"/>
    <x v="1050"/>
    <n v="-90.613168922761972"/>
    <s v="mol/ha/yr"/>
  </r>
  <r>
    <x v="95"/>
    <x v="12"/>
    <n v="3"/>
    <x v="0"/>
    <x v="7"/>
    <x v="2"/>
    <x v="1051"/>
    <x v="1050"/>
    <x v="1242"/>
    <x v="1242"/>
    <n v="3.3217570000000016"/>
    <x v="1051"/>
    <n v="6.7312750000000019"/>
    <n v="40.186864442766328"/>
    <x v="1051"/>
    <n v="348.09925281732581"/>
    <s v="mol/ha/yr"/>
  </r>
  <r>
    <x v="95"/>
    <x v="12"/>
    <n v="3"/>
    <x v="0"/>
    <x v="8"/>
    <x v="3"/>
    <x v="1052"/>
    <x v="1051"/>
    <x v="1243"/>
    <x v="1243"/>
    <n v="-20.356765999999997"/>
    <x v="1052"/>
    <n v="2.3054000000001906E-2"/>
    <n v="-57.879881927891638"/>
    <x v="1052"/>
    <n v="-129.80662489980378"/>
    <s v="mol/ha/yr"/>
  </r>
  <r>
    <x v="95"/>
    <x v="12"/>
    <n v="3"/>
    <x v="0"/>
    <x v="9"/>
    <x v="3"/>
    <x v="1053"/>
    <x v="1052"/>
    <x v="1244"/>
    <x v="1244"/>
    <n v="5.0190319999999993"/>
    <x v="1053"/>
    <n v="6.4669999999999996"/>
    <n v="29.165884837270912"/>
    <x v="1053"/>
    <n v="520.20570992250418"/>
    <s v="mol/ha/yr"/>
  </r>
  <r>
    <x v="95"/>
    <x v="12"/>
    <n v="3"/>
    <x v="0"/>
    <x v="10"/>
    <x v="3"/>
    <x v="1054"/>
    <x v="1053"/>
    <x v="1245"/>
    <x v="1245"/>
    <n v="0.11243700000000001"/>
    <x v="1054"/>
    <n v="5.4484000000000032E-2"/>
    <n v="40.823239804810044"/>
    <x v="1054"/>
    <n v="18874.33660252038"/>
    <s v="mol/ha/yr"/>
  </r>
  <r>
    <x v="95"/>
    <x v="12"/>
    <n v="3"/>
    <x v="0"/>
    <x v="11"/>
    <x v="3"/>
    <x v="1055"/>
    <x v="1054"/>
    <x v="1246"/>
    <x v="1246"/>
    <n v="0.56410500000000008"/>
    <x v="1055"/>
    <n v="2.0391030000000003"/>
    <n v="14.690345317712037"/>
    <x v="1055"/>
    <n v="403.29343036434489"/>
    <s v="mol/ha/yr"/>
  </r>
  <r>
    <x v="95"/>
    <x v="12"/>
    <n v="3"/>
    <x v="0"/>
    <x v="12"/>
    <x v="4"/>
    <x v="1056"/>
    <x v="1055"/>
    <x v="1247"/>
    <x v="1247"/>
    <n v="-116.24827399999998"/>
    <x v="1056"/>
    <n v="-72.282232999999962"/>
    <n v="-24.889428330801188"/>
    <x v="1056"/>
    <n v="9.021716544922981"/>
    <s v="mol/ha/yr"/>
  </r>
  <r>
    <x v="96"/>
    <x v="12"/>
    <n v="3"/>
    <x v="0"/>
    <x v="0"/>
    <x v="0"/>
    <x v="1057"/>
    <x v="1056"/>
    <x v="1248"/>
    <x v="1248"/>
    <n v="-45.666376"/>
    <x v="1057"/>
    <n v="-39.726307000000006"/>
    <n v="-33.700372825661788"/>
    <x v="1057"/>
    <n v="3.8080282443378808"/>
    <s v="mol/ha/yr"/>
  </r>
  <r>
    <x v="96"/>
    <x v="12"/>
    <n v="3"/>
    <x v="0"/>
    <x v="1"/>
    <x v="0"/>
    <x v="1058"/>
    <x v="1057"/>
    <x v="1249"/>
    <x v="1249"/>
    <n v="-18.106397999999992"/>
    <x v="1058"/>
    <n v="-15.430158999999996"/>
    <n v="-27.088353816811161"/>
    <x v="1058"/>
    <n v="-14.411179962593074"/>
    <s v="mol/ha/yr"/>
  </r>
  <r>
    <x v="96"/>
    <x v="12"/>
    <n v="3"/>
    <x v="0"/>
    <x v="2"/>
    <x v="1"/>
    <x v="1059"/>
    <x v="1058"/>
    <x v="1250"/>
    <x v="1250"/>
    <n v="2.6686209999999999"/>
    <x v="1059"/>
    <n v="3.6741030000000001"/>
    <n v="65.013994976961698"/>
    <x v="1059"/>
    <n v="1613.521512350582"/>
    <s v="mol/ha/yr"/>
  </r>
  <r>
    <x v="96"/>
    <x v="12"/>
    <n v="3"/>
    <x v="0"/>
    <x v="3"/>
    <x v="1"/>
    <x v="1060"/>
    <x v="1059"/>
    <x v="1251"/>
    <x v="1251"/>
    <n v="1.3226269999999971"/>
    <x v="1060"/>
    <n v="1.8337649999999961"/>
    <n v="4.0527709895913295"/>
    <x v="1060"/>
    <n v="7.2529211627945092"/>
    <s v="mol/ha/yr"/>
  </r>
  <r>
    <x v="96"/>
    <x v="12"/>
    <n v="3"/>
    <x v="0"/>
    <x v="4"/>
    <x v="1"/>
    <x v="4"/>
    <x v="4"/>
    <x v="1252"/>
    <x v="1252"/>
    <n v="-1.1887449999999999"/>
    <x v="4"/>
    <n v="-1.1887449999999999"/>
    <n v="-97.21189788680276"/>
    <x v="4"/>
    <e v="#DIV/0!"/>
    <s v="mol/ha/yr"/>
  </r>
  <r>
    <x v="96"/>
    <x v="12"/>
    <n v="3"/>
    <x v="0"/>
    <x v="5"/>
    <x v="1"/>
    <x v="4"/>
    <x v="4"/>
    <x v="1253"/>
    <x v="1253"/>
    <n v="0.81266400000000005"/>
    <x v="4"/>
    <n v="0.81266400000000005"/>
    <n v="426.44081671205709"/>
    <x v="4"/>
    <e v="#DIV/0!"/>
    <s v="mol/ha/yr"/>
  </r>
  <r>
    <x v="96"/>
    <x v="12"/>
    <n v="3"/>
    <x v="0"/>
    <x v="6"/>
    <x v="1"/>
    <x v="1061"/>
    <x v="1060"/>
    <x v="1254"/>
    <x v="1254"/>
    <n v="-0.51611499999999988"/>
    <x v="1061"/>
    <n v="-0.51919699999999902"/>
    <n v="-23.857344529611179"/>
    <x v="1061"/>
    <n v="-498.62434837959182"/>
    <s v="mol/ha/yr"/>
  </r>
  <r>
    <x v="96"/>
    <x v="12"/>
    <n v="3"/>
    <x v="0"/>
    <x v="7"/>
    <x v="2"/>
    <x v="1062"/>
    <x v="1061"/>
    <x v="1255"/>
    <x v="1255"/>
    <n v="2.0132190000000003"/>
    <x v="1062"/>
    <n v="4.7236089999999997"/>
    <n v="30.204848513582007"/>
    <x v="1062"/>
    <n v="340.64689700988617"/>
    <s v="mol/ha/yr"/>
  </r>
  <r>
    <x v="96"/>
    <x v="12"/>
    <n v="3"/>
    <x v="0"/>
    <x v="8"/>
    <x v="3"/>
    <x v="1063"/>
    <x v="1062"/>
    <x v="1256"/>
    <x v="1256"/>
    <n v="-15.700885000000001"/>
    <x v="1063"/>
    <n v="-0.88785300000000156"/>
    <n v="-62.451771652916918"/>
    <x v="1063"/>
    <n v="-192.93441381715124"/>
    <s v="mol/ha/yr"/>
  </r>
  <r>
    <x v="96"/>
    <x v="12"/>
    <n v="3"/>
    <x v="0"/>
    <x v="9"/>
    <x v="3"/>
    <x v="1064"/>
    <x v="1063"/>
    <x v="1257"/>
    <x v="1257"/>
    <n v="5.5027380000000008"/>
    <x v="1064"/>
    <n v="6.8910440000000008"/>
    <n v="37.220724739533836"/>
    <x v="1064"/>
    <n v="732.86208829314398"/>
    <s v="mol/ha/yr"/>
  </r>
  <r>
    <x v="96"/>
    <x v="12"/>
    <n v="3"/>
    <x v="0"/>
    <x v="10"/>
    <x v="3"/>
    <x v="1065"/>
    <x v="1064"/>
    <x v="1258"/>
    <x v="1258"/>
    <n v="0.119056"/>
    <x v="1065"/>
    <n v="5.9123999999999982E-2"/>
    <n v="41.496807294426006"/>
    <x v="1065"/>
    <n v="18499.130927252034"/>
    <s v="mol/ha/yr"/>
  </r>
  <r>
    <x v="96"/>
    <x v="12"/>
    <n v="3"/>
    <x v="0"/>
    <x v="11"/>
    <x v="3"/>
    <x v="1066"/>
    <x v="1065"/>
    <x v="1259"/>
    <x v="1259"/>
    <n v="0.21600100000000033"/>
    <x v="1066"/>
    <n v="1.4119600000000005"/>
    <n v="6.9752196780369866"/>
    <x v="1066"/>
    <n v="221.66571350623431"/>
    <s v="mol/ha/yr"/>
  </r>
  <r>
    <x v="96"/>
    <x v="12"/>
    <n v="3"/>
    <x v="0"/>
    <x v="12"/>
    <x v="4"/>
    <x v="1067"/>
    <x v="1066"/>
    <x v="1260"/>
    <x v="1260"/>
    <n v="-68.523593000000005"/>
    <x v="1067"/>
    <n v="-38.345992000000024"/>
    <n v="-23.415718156266621"/>
    <x v="1067"/>
    <n v="4.6013162764486326"/>
    <s v="mol/ha/yr"/>
  </r>
  <r>
    <x v="97"/>
    <x v="11"/>
    <n v="3"/>
    <x v="0"/>
    <x v="0"/>
    <x v="0"/>
    <x v="1068"/>
    <x v="1067"/>
    <x v="1261"/>
    <x v="1261"/>
    <n v="-94.524321000000015"/>
    <x v="1068"/>
    <n v="-85.291294000000022"/>
    <n v="-35.234873233166695"/>
    <x v="1068"/>
    <n v="16.2148339264707"/>
    <s v="mol/ha/yr"/>
  </r>
  <r>
    <x v="97"/>
    <x v="11"/>
    <n v="3"/>
    <x v="0"/>
    <x v="1"/>
    <x v="0"/>
    <x v="1069"/>
    <x v="1068"/>
    <x v="1262"/>
    <x v="1262"/>
    <n v="-31.57258800000001"/>
    <x v="1069"/>
    <n v="-28.134366000000014"/>
    <n v="-30.883579963550201"/>
    <x v="1069"/>
    <n v="-2.3042276105597748"/>
    <s v="mol/ha/yr"/>
  </r>
  <r>
    <x v="97"/>
    <x v="11"/>
    <n v="3"/>
    <x v="0"/>
    <x v="2"/>
    <x v="1"/>
    <x v="1070"/>
    <x v="1069"/>
    <x v="1263"/>
    <x v="1263"/>
    <n v="8.2457799999999999"/>
    <x v="1070"/>
    <n v="10.637440999999999"/>
    <n v="85.102733381586333"/>
    <x v="1070"/>
    <n v="834.95759557360782"/>
    <s v="mol/ha/yr"/>
  </r>
  <r>
    <x v="97"/>
    <x v="11"/>
    <n v="3"/>
    <x v="0"/>
    <x v="3"/>
    <x v="1"/>
    <x v="1071"/>
    <x v="1070"/>
    <x v="1264"/>
    <x v="1264"/>
    <n v="-20.860324000000006"/>
    <x v="1071"/>
    <n v="-20.547888999999998"/>
    <n v="-16.612548242337674"/>
    <x v="1071"/>
    <n v="3.2928509982844885"/>
    <s v="mol/ha/yr"/>
  </r>
  <r>
    <x v="97"/>
    <x v="11"/>
    <n v="3"/>
    <x v="0"/>
    <x v="4"/>
    <x v="1"/>
    <x v="4"/>
    <x v="4"/>
    <x v="1265"/>
    <x v="1265"/>
    <n v="-5.6674740000000003"/>
    <x v="4"/>
    <n v="-5.6674740000000003"/>
    <n v="-97.329041848502939"/>
    <x v="4"/>
    <e v="#DIV/0!"/>
    <s v="mol/ha/yr"/>
  </r>
  <r>
    <x v="97"/>
    <x v="11"/>
    <n v="3"/>
    <x v="0"/>
    <x v="5"/>
    <x v="1"/>
    <x v="4"/>
    <x v="4"/>
    <x v="1266"/>
    <x v="1266"/>
    <n v="0.97808800000000007"/>
    <x v="4"/>
    <n v="0.97808800000000007"/>
    <n v="229.26713781747009"/>
    <x v="4"/>
    <e v="#DIV/0!"/>
    <s v="mol/ha/yr"/>
  </r>
  <r>
    <x v="97"/>
    <x v="11"/>
    <n v="3"/>
    <x v="0"/>
    <x v="6"/>
    <x v="1"/>
    <x v="1072"/>
    <x v="1071"/>
    <x v="1267"/>
    <x v="1267"/>
    <n v="-2.6718079999999995"/>
    <x v="1072"/>
    <n v="-2.6996190000000002"/>
    <n v="-55.310500103300612"/>
    <x v="1072"/>
    <n v="-841.61964361581352"/>
    <s v="mol/ha/yr"/>
  </r>
  <r>
    <x v="97"/>
    <x v="11"/>
    <n v="3"/>
    <x v="0"/>
    <x v="7"/>
    <x v="2"/>
    <x v="1073"/>
    <x v="1072"/>
    <x v="1268"/>
    <x v="1268"/>
    <n v="3.6413410000000006"/>
    <x v="1073"/>
    <n v="9.2607239999999997"/>
    <n v="25.903231006301418"/>
    <x v="1073"/>
    <n v="107.7069474385232"/>
    <s v="mol/ha/yr"/>
  </r>
  <r>
    <x v="97"/>
    <x v="11"/>
    <n v="3"/>
    <x v="0"/>
    <x v="8"/>
    <x v="3"/>
    <x v="1074"/>
    <x v="1073"/>
    <x v="1269"/>
    <x v="1269"/>
    <n v="-29.920700000000004"/>
    <x v="1074"/>
    <n v="2.398999999999063E-2"/>
    <n v="-58.65413588531927"/>
    <x v="1074"/>
    <n v="-90.2755147865943"/>
    <s v="mol/ha/yr"/>
  </r>
  <r>
    <x v="97"/>
    <x v="11"/>
    <n v="3"/>
    <x v="0"/>
    <x v="9"/>
    <x v="3"/>
    <x v="1075"/>
    <x v="1074"/>
    <x v="1270"/>
    <x v="1270"/>
    <n v="23.275738999999994"/>
    <x v="1075"/>
    <n v="28.230933999999994"/>
    <n v="45.12112743135544"/>
    <x v="1075"/>
    <n v="116.91358476241962"/>
    <s v="mol/ha/yr"/>
  </r>
  <r>
    <x v="97"/>
    <x v="11"/>
    <n v="3"/>
    <x v="0"/>
    <x v="10"/>
    <x v="3"/>
    <x v="1076"/>
    <x v="1075"/>
    <x v="1271"/>
    <x v="1271"/>
    <n v="0.19526699999999997"/>
    <x v="1076"/>
    <n v="0.10080800000000001"/>
    <n v="44.095450152203561"/>
    <x v="1076"/>
    <n v="12854.796782462623"/>
    <s v="mol/ha/yr"/>
  </r>
  <r>
    <x v="97"/>
    <x v="11"/>
    <n v="3"/>
    <x v="0"/>
    <x v="11"/>
    <x v="3"/>
    <x v="1077"/>
    <x v="1076"/>
    <x v="1272"/>
    <x v="1272"/>
    <n v="1.2818579999999997"/>
    <x v="1077"/>
    <n v="4.2466179999999998"/>
    <n v="17.020634161886548"/>
    <x v="1077"/>
    <n v="197.37242172574952"/>
    <s v="mol/ha/yr"/>
  </r>
  <r>
    <x v="97"/>
    <x v="11"/>
    <n v="3"/>
    <x v="0"/>
    <x v="12"/>
    <x v="4"/>
    <x v="1078"/>
    <x v="1077"/>
    <x v="1273"/>
    <x v="1273"/>
    <n v="-147.59914200000003"/>
    <x v="1078"/>
    <n v="-88.862038999999982"/>
    <n v="-23.009591784926865"/>
    <x v="1078"/>
    <n v="9.9113847987790056"/>
    <s v="mol/ha/yr"/>
  </r>
  <r>
    <x v="98"/>
    <x v="11"/>
    <n v="3"/>
    <x v="0"/>
    <x v="0"/>
    <x v="0"/>
    <x v="1079"/>
    <x v="1078"/>
    <x v="1274"/>
    <x v="1274"/>
    <n v="-107.640984"/>
    <x v="1079"/>
    <n v="-96.974041"/>
    <n v="-34.750715451739836"/>
    <x v="1079"/>
    <n v="17.341221757791708"/>
    <s v="mol/ha/yr"/>
  </r>
  <r>
    <x v="98"/>
    <x v="11"/>
    <n v="3"/>
    <x v="0"/>
    <x v="1"/>
    <x v="0"/>
    <x v="1080"/>
    <x v="1079"/>
    <x v="1275"/>
    <x v="1275"/>
    <n v="-20.855036000000005"/>
    <x v="1080"/>
    <n v="-17.776694999999997"/>
    <n v="-25.323128265849189"/>
    <x v="1080"/>
    <n v="-7.3492047882171949"/>
    <s v="mol/ha/yr"/>
  </r>
  <r>
    <x v="98"/>
    <x v="11"/>
    <n v="3"/>
    <x v="0"/>
    <x v="2"/>
    <x v="1"/>
    <x v="1081"/>
    <x v="1080"/>
    <x v="1276"/>
    <x v="1276"/>
    <n v="4.0301679999999998"/>
    <x v="1081"/>
    <n v="5.4452309999999997"/>
    <n v="72.297530505415807"/>
    <x v="1081"/>
    <n v="1265.135438743072"/>
    <s v="mol/ha/yr"/>
  </r>
  <r>
    <x v="98"/>
    <x v="11"/>
    <n v="3"/>
    <x v="0"/>
    <x v="3"/>
    <x v="1"/>
    <x v="1082"/>
    <x v="1081"/>
    <x v="1277"/>
    <x v="1277"/>
    <n v="3.3013740000000027"/>
    <x v="1082"/>
    <n v="4.022904000000004"/>
    <n v="8.1403342139728458"/>
    <x v="1082"/>
    <n v="10.894776253152273"/>
    <s v="mol/ha/yr"/>
  </r>
  <r>
    <x v="98"/>
    <x v="11"/>
    <n v="3"/>
    <x v="0"/>
    <x v="4"/>
    <x v="1"/>
    <x v="4"/>
    <x v="4"/>
    <x v="1278"/>
    <x v="1278"/>
    <n v="-2.8094299999999999"/>
    <x v="4"/>
    <n v="-2.8094299999999999"/>
    <n v="-97.089086424053676"/>
    <x v="4"/>
    <e v="#DIV/0!"/>
    <s v="mol/ha/yr"/>
  </r>
  <r>
    <x v="98"/>
    <x v="11"/>
    <n v="3"/>
    <x v="0"/>
    <x v="5"/>
    <x v="1"/>
    <x v="4"/>
    <x v="4"/>
    <x v="1279"/>
    <x v="1279"/>
    <n v="0.58541200000000004"/>
    <x v="4"/>
    <n v="0.58541200000000004"/>
    <n v="198.51203797897594"/>
    <x v="4"/>
    <e v="#DIV/0!"/>
    <s v="mol/ha/yr"/>
  </r>
  <r>
    <x v="98"/>
    <x v="11"/>
    <n v="3"/>
    <x v="0"/>
    <x v="6"/>
    <x v="1"/>
    <x v="1083"/>
    <x v="1082"/>
    <x v="1280"/>
    <x v="1280"/>
    <n v="-0.86932699999999996"/>
    <x v="1083"/>
    <n v="-0.89409700000000014"/>
    <n v="-32.015955552494702"/>
    <x v="1083"/>
    <n v="-580.10991517694072"/>
    <s v="mol/ha/yr"/>
  </r>
  <r>
    <x v="98"/>
    <x v="11"/>
    <n v="3"/>
    <x v="0"/>
    <x v="7"/>
    <x v="2"/>
    <x v="1084"/>
    <x v="1083"/>
    <x v="1281"/>
    <x v="1281"/>
    <n v="1.7382830000000009"/>
    <x v="1084"/>
    <n v="6.7569050000000015"/>
    <n v="13.25107165269001"/>
    <x v="1084"/>
    <n v="47.924673944501706"/>
    <s v="mol/ha/yr"/>
  </r>
  <r>
    <x v="98"/>
    <x v="11"/>
    <n v="3"/>
    <x v="0"/>
    <x v="8"/>
    <x v="3"/>
    <x v="1085"/>
    <x v="1084"/>
    <x v="1282"/>
    <x v="1282"/>
    <n v="-23.017834000000001"/>
    <x v="1085"/>
    <n v="-0.25813300000000083"/>
    <n v="-59.847246718192835"/>
    <x v="1085"/>
    <n v="-122.53289631173958"/>
    <s v="mol/ha/yr"/>
  </r>
  <r>
    <x v="98"/>
    <x v="11"/>
    <n v="3"/>
    <x v="0"/>
    <x v="9"/>
    <x v="3"/>
    <x v="1086"/>
    <x v="1085"/>
    <x v="1283"/>
    <x v="1283"/>
    <n v="8.2035860000000014"/>
    <x v="1086"/>
    <n v="10.024661000000002"/>
    <n v="40.578222353664579"/>
    <x v="1086"/>
    <n v="546.38239293788877"/>
    <s v="mol/ha/yr"/>
  </r>
  <r>
    <x v="98"/>
    <x v="11"/>
    <n v="3"/>
    <x v="0"/>
    <x v="10"/>
    <x v="3"/>
    <x v="1087"/>
    <x v="1086"/>
    <x v="1284"/>
    <x v="1284"/>
    <n v="0.27569399999999999"/>
    <x v="1087"/>
    <n v="0.14573600000000003"/>
    <n v="45.304989573216723"/>
    <x v="1087"/>
    <n v="9660.6012889322083"/>
    <s v="mol/ha/yr"/>
  </r>
  <r>
    <x v="98"/>
    <x v="11"/>
    <n v="3"/>
    <x v="0"/>
    <x v="11"/>
    <x v="3"/>
    <x v="1088"/>
    <x v="1087"/>
    <x v="1285"/>
    <x v="1285"/>
    <n v="0.8631000000000002"/>
    <x v="1088"/>
    <n v="2.8746440000000004"/>
    <n v="16.368548945488811"/>
    <x v="1088"/>
    <n v="321.19458724726189"/>
    <s v="mol/ha/yr"/>
  </r>
  <r>
    <x v="98"/>
    <x v="11"/>
    <n v="3"/>
    <x v="0"/>
    <x v="12"/>
    <x v="4"/>
    <x v="1089"/>
    <x v="1088"/>
    <x v="1286"/>
    <x v="1286"/>
    <n v="-136.19499400000001"/>
    <x v="1089"/>
    <n v="-88.856903000000045"/>
    <n v="-26.100056888908767"/>
    <x v="1089"/>
    <n v="10.775829206029917"/>
    <s v="mol/ha/yr"/>
  </r>
  <r>
    <x v="99"/>
    <x v="11"/>
    <n v="3"/>
    <x v="0"/>
    <x v="0"/>
    <x v="0"/>
    <x v="1090"/>
    <x v="1089"/>
    <x v="1287"/>
    <x v="1287"/>
    <n v="-29.364753"/>
    <x v="1090"/>
    <n v="-25.057935000000008"/>
    <n v="-34.355924309254966"/>
    <x v="1090"/>
    <n v="-9.3957844864616913"/>
    <s v="mol/ha/yr"/>
  </r>
  <r>
    <x v="99"/>
    <x v="11"/>
    <n v="3"/>
    <x v="0"/>
    <x v="1"/>
    <x v="0"/>
    <x v="1091"/>
    <x v="1090"/>
    <x v="1288"/>
    <x v="1288"/>
    <n v="-10.607907000000001"/>
    <x v="1091"/>
    <n v="-8.7974080000000008"/>
    <n v="-27.078926342811137"/>
    <x v="1091"/>
    <n v="-37.561891519769958"/>
    <s v="mol/ha/yr"/>
  </r>
  <r>
    <x v="99"/>
    <x v="11"/>
    <n v="3"/>
    <x v="0"/>
    <x v="2"/>
    <x v="1"/>
    <x v="1092"/>
    <x v="1091"/>
    <x v="1289"/>
    <x v="1289"/>
    <n v="2.5085499999999996"/>
    <x v="1092"/>
    <n v="3.4130669999999999"/>
    <n v="70.7764830953803"/>
    <x v="1092"/>
    <n v="1993.7602286131607"/>
    <s v="mol/ha/yr"/>
  </r>
  <r>
    <x v="99"/>
    <x v="11"/>
    <n v="3"/>
    <x v="0"/>
    <x v="3"/>
    <x v="1"/>
    <x v="1093"/>
    <x v="1092"/>
    <x v="1290"/>
    <x v="1290"/>
    <n v="3.065334"/>
    <x v="1093"/>
    <n v="3.5900579999999991"/>
    <n v="13.16985983425486"/>
    <x v="1093"/>
    <n v="44.676820800012671"/>
    <s v="mol/ha/yr"/>
  </r>
  <r>
    <x v="99"/>
    <x v="11"/>
    <n v="3"/>
    <x v="0"/>
    <x v="4"/>
    <x v="1"/>
    <x v="4"/>
    <x v="4"/>
    <x v="1291"/>
    <x v="1291"/>
    <n v="-1.5744229999999999"/>
    <x v="4"/>
    <n v="-1.5744229999999999"/>
    <n v="-96.876719038236942"/>
    <x v="4"/>
    <e v="#DIV/0!"/>
    <s v="mol/ha/yr"/>
  </r>
  <r>
    <x v="99"/>
    <x v="11"/>
    <n v="3"/>
    <x v="0"/>
    <x v="5"/>
    <x v="1"/>
    <x v="4"/>
    <x v="4"/>
    <x v="1292"/>
    <x v="1292"/>
    <n v="0.27140200000000003"/>
    <x v="4"/>
    <n v="0.27140200000000003"/>
    <n v="216.82498342267778"/>
    <x v="4"/>
    <e v="#DIV/0!"/>
    <s v="mol/ha/yr"/>
  </r>
  <r>
    <x v="99"/>
    <x v="11"/>
    <n v="3"/>
    <x v="0"/>
    <x v="6"/>
    <x v="1"/>
    <x v="1094"/>
    <x v="1093"/>
    <x v="1293"/>
    <x v="1293"/>
    <n v="-0.48348100000000005"/>
    <x v="1094"/>
    <n v="-0.47770200000000007"/>
    <n v="-31.396623447802934"/>
    <x v="1094"/>
    <n v="-997.80525040082819"/>
    <s v="mol/ha/yr"/>
  </r>
  <r>
    <x v="99"/>
    <x v="11"/>
    <n v="3"/>
    <x v="0"/>
    <x v="7"/>
    <x v="2"/>
    <x v="1095"/>
    <x v="1094"/>
    <x v="1294"/>
    <x v="1294"/>
    <n v="0.8019639999999999"/>
    <x v="1095"/>
    <n v="3.2977309999999997"/>
    <n v="12.367313358146175"/>
    <x v="1095"/>
    <n v="136.67897825944905"/>
    <s v="mol/ha/yr"/>
  </r>
  <r>
    <x v="99"/>
    <x v="11"/>
    <n v="3"/>
    <x v="0"/>
    <x v="8"/>
    <x v="3"/>
    <x v="1096"/>
    <x v="1095"/>
    <x v="1295"/>
    <x v="1295"/>
    <n v="-12.715183"/>
    <x v="1096"/>
    <n v="-0.35814999999999841"/>
    <n v="-62.333123418592443"/>
    <x v="1096"/>
    <n v="-240.17716040210902"/>
    <s v="mol/ha/yr"/>
  </r>
  <r>
    <x v="99"/>
    <x v="11"/>
    <n v="3"/>
    <x v="0"/>
    <x v="9"/>
    <x v="3"/>
    <x v="1097"/>
    <x v="1096"/>
    <x v="1296"/>
    <x v="1296"/>
    <n v="4.1185069999999993"/>
    <x v="1097"/>
    <n v="5.058241999999999"/>
    <n v="38.528946102039171"/>
    <x v="1097"/>
    <n v="1139.2940304576609"/>
    <s v="mol/ha/yr"/>
  </r>
  <r>
    <x v="99"/>
    <x v="11"/>
    <n v="3"/>
    <x v="0"/>
    <x v="10"/>
    <x v="3"/>
    <x v="1098"/>
    <x v="1097"/>
    <x v="1297"/>
    <x v="1297"/>
    <n v="0.24363400000000002"/>
    <x v="1098"/>
    <n v="0.12834700000000004"/>
    <n v="44.762210974030154"/>
    <x v="1098"/>
    <n v="10668.284969855122"/>
    <s v="mol/ha/yr"/>
  </r>
  <r>
    <x v="99"/>
    <x v="11"/>
    <n v="3"/>
    <x v="0"/>
    <x v="11"/>
    <x v="3"/>
    <x v="1099"/>
    <x v="1098"/>
    <x v="1298"/>
    <x v="1298"/>
    <n v="0.41850700000000041"/>
    <x v="1099"/>
    <n v="1.5223170000000004"/>
    <n v="14.349626487355927"/>
    <x v="1099"/>
    <n v="569.12627613764494"/>
    <s v="mol/ha/yr"/>
  </r>
  <r>
    <x v="99"/>
    <x v="11"/>
    <n v="3"/>
    <x v="0"/>
    <x v="12"/>
    <x v="4"/>
    <x v="1100"/>
    <x v="1099"/>
    <x v="1299"/>
    <x v="1299"/>
    <n v="-43.317848999999995"/>
    <x v="1100"/>
    <n v="-18.984453999999999"/>
    <n v="-22.124689254494662"/>
    <x v="1100"/>
    <n v="-1.4701543361456726"/>
    <s v="mol/ha/yr"/>
  </r>
  <r>
    <x v="100"/>
    <x v="11"/>
    <n v="3"/>
    <x v="0"/>
    <x v="0"/>
    <x v="0"/>
    <x v="1101"/>
    <x v="1100"/>
    <x v="1300"/>
    <x v="1300"/>
    <n v="-42.721349000000004"/>
    <x v="1101"/>
    <n v="-37.850584999999995"/>
    <n v="-34.304192424511641"/>
    <x v="1101"/>
    <n v="2.4584753946772211"/>
    <s v="mol/ha/yr"/>
  </r>
  <r>
    <x v="100"/>
    <x v="11"/>
    <n v="3"/>
    <x v="0"/>
    <x v="1"/>
    <x v="0"/>
    <x v="1102"/>
    <x v="1101"/>
    <x v="1301"/>
    <x v="1301"/>
    <n v="-14.134658999999999"/>
    <x v="1102"/>
    <n v="-12.159965000000007"/>
    <n v="-27.297193423540939"/>
    <x v="1102"/>
    <n v="-23.546784856988818"/>
    <s v="mol/ha/yr"/>
  </r>
  <r>
    <x v="100"/>
    <x v="11"/>
    <n v="3"/>
    <x v="0"/>
    <x v="2"/>
    <x v="1"/>
    <x v="1103"/>
    <x v="1102"/>
    <x v="1302"/>
    <x v="1302"/>
    <n v="2.883845"/>
    <x v="1103"/>
    <n v="3.9403649999999999"/>
    <n v="69.880443255799193"/>
    <x v="1103"/>
    <n v="1660.7315837779204"/>
    <s v="mol/ha/yr"/>
  </r>
  <r>
    <x v="100"/>
    <x v="11"/>
    <n v="3"/>
    <x v="0"/>
    <x v="3"/>
    <x v="1"/>
    <x v="1104"/>
    <x v="1103"/>
    <x v="1303"/>
    <x v="1303"/>
    <n v="3.9190629999999977"/>
    <x v="1104"/>
    <n v="4.477249999999998"/>
    <n v="14.489946730428793"/>
    <x v="1104"/>
    <n v="40.097288549191447"/>
    <s v="mol/ha/yr"/>
  </r>
  <r>
    <x v="100"/>
    <x v="11"/>
    <n v="3"/>
    <x v="0"/>
    <x v="4"/>
    <x v="1"/>
    <x v="4"/>
    <x v="4"/>
    <x v="1304"/>
    <x v="1304"/>
    <n v="-1.8481110000000001"/>
    <x v="4"/>
    <n v="-1.8481110000000001"/>
    <n v="-96.91205758999223"/>
    <x v="4"/>
    <e v="#DIV/0!"/>
    <s v="mol/ha/yr"/>
  </r>
  <r>
    <x v="100"/>
    <x v="11"/>
    <n v="3"/>
    <x v="0"/>
    <x v="5"/>
    <x v="1"/>
    <x v="4"/>
    <x v="4"/>
    <x v="1305"/>
    <x v="1305"/>
    <n v="0.33593800000000007"/>
    <x v="4"/>
    <n v="0.33593800000000007"/>
    <n v="196.21859046996022"/>
    <x v="4"/>
    <e v="#DIV/0!"/>
    <s v="mol/ha/yr"/>
  </r>
  <r>
    <x v="100"/>
    <x v="11"/>
    <n v="3"/>
    <x v="0"/>
    <x v="6"/>
    <x v="1"/>
    <x v="1105"/>
    <x v="1104"/>
    <x v="1306"/>
    <x v="1306"/>
    <n v="-0.54731900000000011"/>
    <x v="1105"/>
    <n v="-0.57273699999999983"/>
    <n v="-28.666236138106445"/>
    <x v="1105"/>
    <n v="-713.8985297175393"/>
    <s v="mol/ha/yr"/>
  </r>
  <r>
    <x v="100"/>
    <x v="11"/>
    <n v="3"/>
    <x v="0"/>
    <x v="7"/>
    <x v="2"/>
    <x v="1106"/>
    <x v="1105"/>
    <x v="1307"/>
    <x v="1307"/>
    <n v="1.2135499999999997"/>
    <x v="1106"/>
    <n v="4.4177749999999989"/>
    <n v="14.614953100398118"/>
    <x v="1106"/>
    <n v="118.53228167341969"/>
    <s v="mol/ha/yr"/>
  </r>
  <r>
    <x v="100"/>
    <x v="11"/>
    <n v="3"/>
    <x v="0"/>
    <x v="8"/>
    <x v="3"/>
    <x v="1107"/>
    <x v="1106"/>
    <x v="1308"/>
    <x v="1308"/>
    <n v="-16.026842000000002"/>
    <x v="1107"/>
    <n v="-0.41828500000000446"/>
    <n v="-61.969300708193877"/>
    <x v="1107"/>
    <n v="-188.12847232113108"/>
    <s v="mol/ha/yr"/>
  </r>
  <r>
    <x v="100"/>
    <x v="11"/>
    <n v="3"/>
    <x v="0"/>
    <x v="9"/>
    <x v="3"/>
    <x v="1108"/>
    <x v="1107"/>
    <x v="1309"/>
    <x v="1309"/>
    <n v="4.8860490000000016"/>
    <x v="1108"/>
    <n v="5.9698400000000014"/>
    <n v="39.555302794182545"/>
    <x v="1108"/>
    <n v="987.26792598348572"/>
    <s v="mol/ha/yr"/>
  </r>
  <r>
    <x v="100"/>
    <x v="11"/>
    <n v="3"/>
    <x v="0"/>
    <x v="10"/>
    <x v="3"/>
    <x v="1109"/>
    <x v="1108"/>
    <x v="1310"/>
    <x v="1310"/>
    <n v="0.28525400000000001"/>
    <x v="1109"/>
    <n v="0.15118300000000007"/>
    <n v="44.91835288559956"/>
    <x v="1109"/>
    <n v="9187.7585717334005"/>
    <s v="mol/ha/yr"/>
  </r>
  <r>
    <x v="100"/>
    <x v="11"/>
    <n v="3"/>
    <x v="0"/>
    <x v="11"/>
    <x v="3"/>
    <x v="1110"/>
    <x v="1109"/>
    <x v="1311"/>
    <x v="1311"/>
    <n v="0.58938500000000005"/>
    <x v="1110"/>
    <n v="1.991195"/>
    <n v="15.843887232953543"/>
    <x v="1110"/>
    <n v="482.22878798740618"/>
    <s v="mol/ha/yr"/>
  </r>
  <r>
    <x v="100"/>
    <x v="11"/>
    <n v="3"/>
    <x v="0"/>
    <x v="12"/>
    <x v="4"/>
    <x v="1111"/>
    <x v="1110"/>
    <x v="1312"/>
    <x v="1312"/>
    <n v="-61.16519599999998"/>
    <x v="1111"/>
    <n v="-31.566136999999969"/>
    <n v="-23.314170288997619"/>
    <x v="1111"/>
    <n v="2.8504558246831158"/>
    <s v="mol/ha/yr"/>
  </r>
  <r>
    <x v="101"/>
    <x v="11"/>
    <n v="3"/>
    <x v="0"/>
    <x v="0"/>
    <x v="0"/>
    <x v="1112"/>
    <x v="1111"/>
    <x v="1313"/>
    <x v="1313"/>
    <n v="-28.536024999999995"/>
    <x v="1112"/>
    <n v="-24.584482000000008"/>
    <n v="-33.96680973280133"/>
    <x v="1112"/>
    <n v="-9.6428339050190424"/>
    <s v="mol/ha/yr"/>
  </r>
  <r>
    <x v="101"/>
    <x v="11"/>
    <n v="3"/>
    <x v="0"/>
    <x v="1"/>
    <x v="0"/>
    <x v="1113"/>
    <x v="1112"/>
    <x v="1314"/>
    <x v="1314"/>
    <n v="-11.150239999999997"/>
    <x v="1113"/>
    <n v="-9.3962269999999961"/>
    <n v="-27.772122460318965"/>
    <x v="1113"/>
    <n v="-36.90047992849059"/>
    <s v="mol/ha/yr"/>
  </r>
  <r>
    <x v="101"/>
    <x v="11"/>
    <n v="3"/>
    <x v="0"/>
    <x v="2"/>
    <x v="1"/>
    <x v="1114"/>
    <x v="1113"/>
    <x v="1315"/>
    <x v="1315"/>
    <n v="2.4670890000000001"/>
    <x v="1114"/>
    <n v="3.3759490000000003"/>
    <n v="69.456314905316745"/>
    <x v="1114"/>
    <n v="1940.0224564962866"/>
    <s v="mol/ha/yr"/>
  </r>
  <r>
    <x v="101"/>
    <x v="11"/>
    <n v="3"/>
    <x v="0"/>
    <x v="3"/>
    <x v="1"/>
    <x v="1115"/>
    <x v="1114"/>
    <x v="1316"/>
    <x v="1316"/>
    <n v="3.5884140000000002"/>
    <x v="1115"/>
    <n v="4.1145380000000031"/>
    <n v="16.06043936346234"/>
    <x v="1115"/>
    <n v="58.237888888163589"/>
    <s v="mol/ha/yr"/>
  </r>
  <r>
    <x v="101"/>
    <x v="11"/>
    <n v="3"/>
    <x v="0"/>
    <x v="4"/>
    <x v="1"/>
    <x v="4"/>
    <x v="4"/>
    <x v="1317"/>
    <x v="1317"/>
    <n v="-1.5313060000000001"/>
    <x v="4"/>
    <n v="-1.5313060000000001"/>
    <n v="-96.853552663952442"/>
    <x v="4"/>
    <e v="#DIV/0!"/>
    <s v="mol/ha/yr"/>
  </r>
  <r>
    <x v="101"/>
    <x v="11"/>
    <n v="3"/>
    <x v="0"/>
    <x v="5"/>
    <x v="1"/>
    <x v="4"/>
    <x v="4"/>
    <x v="1318"/>
    <x v="1318"/>
    <n v="0.27057900000000001"/>
    <x v="4"/>
    <n v="0.27057900000000001"/>
    <n v="209.1043980247143"/>
    <x v="4"/>
    <e v="#DIV/0!"/>
    <s v="mol/ha/yr"/>
  </r>
  <r>
    <x v="101"/>
    <x v="11"/>
    <n v="3"/>
    <x v="0"/>
    <x v="6"/>
    <x v="1"/>
    <x v="1116"/>
    <x v="1115"/>
    <x v="1319"/>
    <x v="1319"/>
    <n v="-0.44225799999999982"/>
    <x v="1116"/>
    <n v="-0.44787700000000008"/>
    <n v="-28.645378251410207"/>
    <x v="1116"/>
    <n v="-888.71852298944168"/>
    <s v="mol/ha/yr"/>
  </r>
  <r>
    <x v="101"/>
    <x v="11"/>
    <n v="3"/>
    <x v="0"/>
    <x v="7"/>
    <x v="2"/>
    <x v="1117"/>
    <x v="1116"/>
    <x v="1320"/>
    <x v="1320"/>
    <n v="0.89522499999999994"/>
    <x v="1117"/>
    <n v="3.4419409999999999"/>
    <n v="13.559452190406834"/>
    <x v="1117"/>
    <n v="149.07499477529865"/>
    <s v="mol/ha/yr"/>
  </r>
  <r>
    <x v="101"/>
    <x v="11"/>
    <n v="3"/>
    <x v="0"/>
    <x v="8"/>
    <x v="3"/>
    <x v="1118"/>
    <x v="1117"/>
    <x v="1321"/>
    <x v="1321"/>
    <n v="-13.359287999999999"/>
    <x v="1118"/>
    <n v="-0.38395099999999971"/>
    <n v="-62.733752031442179"/>
    <x v="1118"/>
    <n v="-231.48257332161393"/>
    <s v="mol/ha/yr"/>
  </r>
  <r>
    <x v="101"/>
    <x v="11"/>
    <n v="3"/>
    <x v="0"/>
    <x v="9"/>
    <x v="3"/>
    <x v="1119"/>
    <x v="1118"/>
    <x v="1322"/>
    <x v="1322"/>
    <n v="3.8991179999999996"/>
    <x v="1119"/>
    <n v="4.7630280000000003"/>
    <n v="39.221094053340678"/>
    <x v="1119"/>
    <n v="1262.1114578513409"/>
    <s v="mol/ha/yr"/>
  </r>
  <r>
    <x v="101"/>
    <x v="11"/>
    <n v="3"/>
    <x v="0"/>
    <x v="10"/>
    <x v="3"/>
    <x v="1120"/>
    <x v="1119"/>
    <x v="1323"/>
    <x v="1323"/>
    <n v="0.28250799999999998"/>
    <x v="1120"/>
    <n v="0.15023199999999998"/>
    <n v="44.44325582858761"/>
    <x v="1120"/>
    <n v="9084.3881487669769"/>
    <s v="mol/ha/yr"/>
  </r>
  <r>
    <x v="101"/>
    <x v="11"/>
    <n v="3"/>
    <x v="0"/>
    <x v="11"/>
    <x v="3"/>
    <x v="1121"/>
    <x v="1120"/>
    <x v="1324"/>
    <x v="1324"/>
    <n v="0.46436200000000039"/>
    <x v="1121"/>
    <n v="1.6280090000000005"/>
    <n v="15.001985244256133"/>
    <x v="1121"/>
    <n v="566.18602060169462"/>
    <s v="mol/ha/yr"/>
  </r>
  <r>
    <x v="101"/>
    <x v="11"/>
    <n v="3"/>
    <x v="0"/>
    <x v="12"/>
    <x v="4"/>
    <x v="1122"/>
    <x v="1121"/>
    <x v="1325"/>
    <x v="1325"/>
    <n v="-43.15182200000001"/>
    <x v="1122"/>
    <n v="-18.599567000000008"/>
    <n v="-22.142777734973642"/>
    <x v="1122"/>
    <n v="-1.6596616381052598"/>
    <s v="mol/ha/yr"/>
  </r>
  <r>
    <x v="102"/>
    <x v="11"/>
    <n v="3"/>
    <x v="0"/>
    <x v="0"/>
    <x v="0"/>
    <x v="1123"/>
    <x v="1122"/>
    <x v="1326"/>
    <x v="1326"/>
    <n v="-43.026658000000012"/>
    <x v="1123"/>
    <n v="-37.56948100000001"/>
    <n v="-34.593608103331896"/>
    <x v="1123"/>
    <n v="2.0648356791507654"/>
    <s v="mol/ha/yr"/>
  </r>
  <r>
    <x v="102"/>
    <x v="11"/>
    <n v="3"/>
    <x v="0"/>
    <x v="1"/>
    <x v="0"/>
    <x v="1124"/>
    <x v="1123"/>
    <x v="1327"/>
    <x v="1327"/>
    <n v="-15.886617000000001"/>
    <x v="1124"/>
    <n v="-13.512410000000003"/>
    <n v="-28.636332272091337"/>
    <x v="1124"/>
    <n v="-21.973496711893308"/>
    <s v="mol/ha/yr"/>
  </r>
  <r>
    <x v="102"/>
    <x v="11"/>
    <n v="3"/>
    <x v="0"/>
    <x v="2"/>
    <x v="1"/>
    <x v="1125"/>
    <x v="1124"/>
    <x v="1328"/>
    <x v="1328"/>
    <n v="2.7060280000000003"/>
    <x v="1125"/>
    <n v="3.7370690000000004"/>
    <n v="67.859878074163618"/>
    <x v="1125"/>
    <n v="1658.1939840131347"/>
    <s v="mol/ha/yr"/>
  </r>
  <r>
    <x v="102"/>
    <x v="11"/>
    <n v="3"/>
    <x v="0"/>
    <x v="3"/>
    <x v="1"/>
    <x v="1126"/>
    <x v="1125"/>
    <x v="1329"/>
    <x v="1329"/>
    <n v="4.3187730000000002"/>
    <x v="1126"/>
    <n v="4.9056619999999995"/>
    <n v="17.114962358379518"/>
    <x v="1126"/>
    <n v="52.420028614043304"/>
    <s v="mol/ha/yr"/>
  </r>
  <r>
    <x v="102"/>
    <x v="11"/>
    <n v="3"/>
    <x v="0"/>
    <x v="4"/>
    <x v="1"/>
    <x v="4"/>
    <x v="4"/>
    <x v="1330"/>
    <x v="1330"/>
    <n v="-1.7428290000000002"/>
    <x v="4"/>
    <n v="-1.7428290000000002"/>
    <n v="-96.887509957933474"/>
    <x v="4"/>
    <e v="#DIV/0!"/>
    <s v="mol/ha/yr"/>
  </r>
  <r>
    <x v="102"/>
    <x v="11"/>
    <n v="3"/>
    <x v="0"/>
    <x v="5"/>
    <x v="1"/>
    <x v="4"/>
    <x v="4"/>
    <x v="1331"/>
    <x v="1331"/>
    <n v="0.332098"/>
    <x v="4"/>
    <n v="0.332098"/>
    <n v="183.24670308447827"/>
    <x v="4"/>
    <e v="#DIV/0!"/>
    <s v="mol/ha/yr"/>
  </r>
  <r>
    <x v="102"/>
    <x v="11"/>
    <n v="3"/>
    <x v="0"/>
    <x v="6"/>
    <x v="1"/>
    <x v="1127"/>
    <x v="1126"/>
    <x v="1332"/>
    <x v="1332"/>
    <n v="-0.49529400000000012"/>
    <x v="1127"/>
    <n v="-0.50694100000000009"/>
    <n v="-25.521054738765425"/>
    <x v="1127"/>
    <n v="-604.39718429525067"/>
    <s v="mol/ha/yr"/>
  </r>
  <r>
    <x v="102"/>
    <x v="11"/>
    <n v="3"/>
    <x v="0"/>
    <x v="7"/>
    <x v="2"/>
    <x v="1128"/>
    <x v="1127"/>
    <x v="1333"/>
    <x v="1333"/>
    <n v="1.3699960000000004"/>
    <x v="1128"/>
    <n v="4.6163640000000008"/>
    <n v="16.435729989680254"/>
    <x v="1128"/>
    <n v="135.43144148469531"/>
    <s v="mol/ha/yr"/>
  </r>
  <r>
    <x v="102"/>
    <x v="11"/>
    <n v="3"/>
    <x v="0"/>
    <x v="8"/>
    <x v="3"/>
    <x v="1129"/>
    <x v="1128"/>
    <x v="1334"/>
    <x v="1334"/>
    <n v="-16.584203000000002"/>
    <x v="1129"/>
    <n v="-0.39483800000000002"/>
    <n v="-62.031498479229505"/>
    <x v="1129"/>
    <n v="-182.26739223279273"/>
    <s v="mol/ha/yr"/>
  </r>
  <r>
    <x v="102"/>
    <x v="11"/>
    <n v="3"/>
    <x v="0"/>
    <x v="9"/>
    <x v="3"/>
    <x v="1130"/>
    <x v="1129"/>
    <x v="1335"/>
    <x v="1335"/>
    <n v="4.3127579999999988"/>
    <x v="1130"/>
    <n v="5.2675929999999989"/>
    <n v="39.607419134753854"/>
    <x v="1130"/>
    <n v="1142.5357546548039"/>
    <s v="mol/ha/yr"/>
  </r>
  <r>
    <x v="102"/>
    <x v="11"/>
    <n v="3"/>
    <x v="0"/>
    <x v="10"/>
    <x v="3"/>
    <x v="1131"/>
    <x v="1130"/>
    <x v="1336"/>
    <x v="1336"/>
    <n v="0.31793199999999999"/>
    <x v="1131"/>
    <n v="0.16949900000000007"/>
    <n v="44.622222970763382"/>
    <x v="1131"/>
    <n v="8141.062315283084"/>
    <s v="mol/ha/yr"/>
  </r>
  <r>
    <x v="102"/>
    <x v="11"/>
    <n v="3"/>
    <x v="0"/>
    <x v="11"/>
    <x v="3"/>
    <x v="1132"/>
    <x v="1131"/>
    <x v="1337"/>
    <x v="1337"/>
    <n v="0.67062899999999992"/>
    <x v="1132"/>
    <n v="2.0969519999999999"/>
    <n v="17.667896375656028"/>
    <x v="1132"/>
    <n v="534.43422998622395"/>
    <s v="mol/ha/yr"/>
  </r>
  <r>
    <x v="102"/>
    <x v="11"/>
    <n v="3"/>
    <x v="0"/>
    <x v="12"/>
    <x v="4"/>
    <x v="1133"/>
    <x v="1132"/>
    <x v="1338"/>
    <x v="1338"/>
    <n v="-63.707387000000011"/>
    <x v="1133"/>
    <n v="-32.601261999999991"/>
    <n v="-24.180627044292841"/>
    <x v="1133"/>
    <n v="2.8714327595826536"/>
    <s v="mol/ha/yr"/>
  </r>
  <r>
    <x v="103"/>
    <x v="11"/>
    <n v="3"/>
    <x v="0"/>
    <x v="0"/>
    <x v="0"/>
    <x v="1134"/>
    <x v="1133"/>
    <x v="1339"/>
    <x v="1339"/>
    <n v="-75.34318399999998"/>
    <x v="1134"/>
    <n v="-67.78055999999998"/>
    <n v="-36.638688386107326"/>
    <x v="1134"/>
    <n v="12.94216622928846"/>
    <s v="mol/ha/yr"/>
  </r>
  <r>
    <x v="103"/>
    <x v="11"/>
    <n v="3"/>
    <x v="0"/>
    <x v="1"/>
    <x v="0"/>
    <x v="1135"/>
    <x v="1134"/>
    <x v="1340"/>
    <x v="1340"/>
    <n v="-19.053427999999997"/>
    <x v="1135"/>
    <n v="-16.467671999999993"/>
    <n v="-27.686930206860875"/>
    <x v="1135"/>
    <n v="-13.037953956037066"/>
    <s v="mol/ha/yr"/>
  </r>
  <r>
    <x v="103"/>
    <x v="11"/>
    <n v="3"/>
    <x v="0"/>
    <x v="2"/>
    <x v="1"/>
    <x v="1136"/>
    <x v="1135"/>
    <x v="1341"/>
    <x v="1341"/>
    <n v="2.9290370000000001"/>
    <x v="1136"/>
    <n v="4.0281640000000003"/>
    <n v="68.131336204009031"/>
    <x v="1136"/>
    <n v="1541.4059139449701"/>
    <s v="mol/ha/yr"/>
  </r>
  <r>
    <x v="103"/>
    <x v="11"/>
    <n v="3"/>
    <x v="0"/>
    <x v="3"/>
    <x v="1"/>
    <x v="1137"/>
    <x v="1136"/>
    <x v="1342"/>
    <x v="1342"/>
    <n v="3.9951049999999988"/>
    <x v="1137"/>
    <n v="4.5348079999999982"/>
    <n v="14.217978191155565"/>
    <x v="1137"/>
    <n v="37.129676773709683"/>
    <s v="mol/ha/yr"/>
  </r>
  <r>
    <x v="103"/>
    <x v="11"/>
    <n v="3"/>
    <x v="0"/>
    <x v="4"/>
    <x v="1"/>
    <x v="4"/>
    <x v="4"/>
    <x v="1343"/>
    <x v="1343"/>
    <n v="-2.0258909999999997"/>
    <x v="4"/>
    <n v="-2.0258909999999997"/>
    <n v="-96.965756227608964"/>
    <x v="4"/>
    <e v="#DIV/0!"/>
    <s v="mol/ha/yr"/>
  </r>
  <r>
    <x v="103"/>
    <x v="11"/>
    <n v="3"/>
    <x v="0"/>
    <x v="5"/>
    <x v="1"/>
    <x v="4"/>
    <x v="4"/>
    <x v="1344"/>
    <x v="1344"/>
    <n v="0.38459700000000002"/>
    <x v="4"/>
    <n v="0.38459700000000002"/>
    <n v="182.69165910591545"/>
    <x v="4"/>
    <e v="#DIV/0!"/>
    <s v="mol/ha/yr"/>
  </r>
  <r>
    <x v="103"/>
    <x v="11"/>
    <n v="3"/>
    <x v="0"/>
    <x v="6"/>
    <x v="1"/>
    <x v="1138"/>
    <x v="1137"/>
    <x v="1345"/>
    <x v="1345"/>
    <n v="-0.58757199999999976"/>
    <x v="1138"/>
    <n v="-0.60915599999999959"/>
    <n v="-26.67137538436118"/>
    <x v="1138"/>
    <n v="-551.73608227410182"/>
    <s v="mol/ha/yr"/>
  </r>
  <r>
    <x v="103"/>
    <x v="11"/>
    <n v="3"/>
    <x v="0"/>
    <x v="7"/>
    <x v="2"/>
    <x v="1139"/>
    <x v="1138"/>
    <x v="1346"/>
    <x v="1346"/>
    <n v="1.3610369999999996"/>
    <x v="1139"/>
    <n v="5.2504959999999992"/>
    <n v="13.534198179227486"/>
    <x v="1139"/>
    <n v="78.85687105388503"/>
    <s v="mol/ha/yr"/>
  </r>
  <r>
    <x v="103"/>
    <x v="11"/>
    <n v="3"/>
    <x v="0"/>
    <x v="8"/>
    <x v="3"/>
    <x v="1140"/>
    <x v="1139"/>
    <x v="1347"/>
    <x v="1347"/>
    <n v="-17.803958000000002"/>
    <x v="1140"/>
    <n v="-0.39537700000000342"/>
    <n v="-61.118452467795514"/>
    <x v="1140"/>
    <n v="-164.89299040640103"/>
    <s v="mol/ha/yr"/>
  </r>
  <r>
    <x v="103"/>
    <x v="11"/>
    <n v="3"/>
    <x v="0"/>
    <x v="9"/>
    <x v="3"/>
    <x v="1141"/>
    <x v="1140"/>
    <x v="1348"/>
    <x v="1348"/>
    <n v="4.8604000000000003"/>
    <x v="1141"/>
    <n v="5.9405200000000002"/>
    <n v="39.665155706383182"/>
    <x v="1141"/>
    <n v="996.25733187981621"/>
    <s v="mol/ha/yr"/>
  </r>
  <r>
    <x v="103"/>
    <x v="11"/>
    <n v="3"/>
    <x v="0"/>
    <x v="10"/>
    <x v="3"/>
    <x v="1142"/>
    <x v="1141"/>
    <x v="1349"/>
    <x v="1349"/>
    <n v="0.3341599999999999"/>
    <x v="1142"/>
    <n v="0.17902699999999994"/>
    <n v="45.685411047021127"/>
    <x v="1142"/>
    <n v="8125.6031381892853"/>
    <s v="mol/ha/yr"/>
  </r>
  <r>
    <x v="103"/>
    <x v="11"/>
    <n v="3"/>
    <x v="0"/>
    <x v="11"/>
    <x v="3"/>
    <x v="1143"/>
    <x v="1142"/>
    <x v="1350"/>
    <x v="1350"/>
    <n v="0.69315199999999999"/>
    <x v="1143"/>
    <n v="2.1805000000000003"/>
    <n v="17.597875922321272"/>
    <x v="1143"/>
    <n v="500.10707494031499"/>
    <s v="mol/ha/yr"/>
  </r>
  <r>
    <x v="103"/>
    <x v="11"/>
    <n v="3"/>
    <x v="0"/>
    <x v="12"/>
    <x v="4"/>
    <x v="1144"/>
    <x v="1143"/>
    <x v="1351"/>
    <x v="1351"/>
    <n v="-100.25654500000002"/>
    <x v="1144"/>
    <n v="-64.78054400000002"/>
    <n v="-27.283142951563004"/>
    <x v="1144"/>
    <n v="9.0139217720097022"/>
    <s v="mol/ha/yr"/>
  </r>
  <r>
    <x v="104"/>
    <x v="11"/>
    <n v="3"/>
    <x v="0"/>
    <x v="0"/>
    <x v="0"/>
    <x v="1145"/>
    <x v="1144"/>
    <x v="1352"/>
    <x v="1352"/>
    <n v="-76.286382000000003"/>
    <x v="1145"/>
    <n v="-69.482140999999984"/>
    <n v="-35.328870233438629"/>
    <x v="1145"/>
    <n v="13.616943650597598"/>
    <s v="mol/ha/yr"/>
  </r>
  <r>
    <x v="104"/>
    <x v="11"/>
    <n v="3"/>
    <x v="0"/>
    <x v="1"/>
    <x v="0"/>
    <x v="1146"/>
    <x v="1145"/>
    <x v="1353"/>
    <x v="1353"/>
    <n v="-23.104361000000004"/>
    <x v="1146"/>
    <n v="-20.37730100000001"/>
    <n v="-29.433588961027489"/>
    <x v="1146"/>
    <n v="-9.2955144390206392"/>
    <s v="mol/ha/yr"/>
  </r>
  <r>
    <x v="104"/>
    <x v="11"/>
    <n v="3"/>
    <x v="0"/>
    <x v="2"/>
    <x v="1"/>
    <x v="1147"/>
    <x v="1146"/>
    <x v="1354"/>
    <x v="1354"/>
    <n v="2.8469379999999997"/>
    <x v="1147"/>
    <n v="3.990977"/>
    <n v="64.92432172332559"/>
    <x v="1147"/>
    <n v="1412.6431395939746"/>
    <s v="mol/ha/yr"/>
  </r>
  <r>
    <x v="104"/>
    <x v="11"/>
    <n v="3"/>
    <x v="0"/>
    <x v="3"/>
    <x v="1"/>
    <x v="1148"/>
    <x v="1147"/>
    <x v="1355"/>
    <x v="1355"/>
    <n v="5.0622640000000025"/>
    <x v="1148"/>
    <n v="5.6615410000000033"/>
    <n v="18.119229695861584"/>
    <x v="1148"/>
    <n v="48.096519346752729"/>
    <s v="mol/ha/yr"/>
  </r>
  <r>
    <x v="104"/>
    <x v="11"/>
    <n v="3"/>
    <x v="0"/>
    <x v="4"/>
    <x v="1"/>
    <x v="4"/>
    <x v="4"/>
    <x v="1356"/>
    <x v="1356"/>
    <n v="-1.8293269999999999"/>
    <x v="4"/>
    <n v="-1.8293269999999999"/>
    <n v="-96.932777027700126"/>
    <x v="4"/>
    <e v="#DIV/0!"/>
    <s v="mol/ha/yr"/>
  </r>
  <r>
    <x v="104"/>
    <x v="11"/>
    <n v="3"/>
    <x v="0"/>
    <x v="5"/>
    <x v="1"/>
    <x v="4"/>
    <x v="4"/>
    <x v="1357"/>
    <x v="1357"/>
    <n v="0.42926700000000007"/>
    <x v="4"/>
    <n v="0.42926700000000007"/>
    <n v="157.27695402235685"/>
    <x v="4"/>
    <e v="#DIV/0!"/>
    <s v="mol/ha/yr"/>
  </r>
  <r>
    <x v="104"/>
    <x v="11"/>
    <n v="3"/>
    <x v="0"/>
    <x v="6"/>
    <x v="1"/>
    <x v="1149"/>
    <x v="1148"/>
    <x v="1358"/>
    <x v="1358"/>
    <n v="-0.52170700000000014"/>
    <x v="1149"/>
    <n v="-0.56563400000000019"/>
    <n v="-20.807853992007217"/>
    <x v="1149"/>
    <n v="-364.40997876981584"/>
    <s v="mol/ha/yr"/>
  </r>
  <r>
    <x v="104"/>
    <x v="11"/>
    <n v="3"/>
    <x v="0"/>
    <x v="7"/>
    <x v="2"/>
    <x v="1150"/>
    <x v="1149"/>
    <x v="1359"/>
    <x v="1359"/>
    <n v="2.2092759999999991"/>
    <x v="1150"/>
    <n v="6.5944709999999986"/>
    <n v="19.785889506432827"/>
    <x v="1150"/>
    <n v="110.31432108445989"/>
    <s v="mol/ha/yr"/>
  </r>
  <r>
    <x v="104"/>
    <x v="11"/>
    <n v="3"/>
    <x v="0"/>
    <x v="8"/>
    <x v="3"/>
    <x v="1151"/>
    <x v="1150"/>
    <x v="1360"/>
    <x v="1360"/>
    <n v="-20.994932999999996"/>
    <x v="1151"/>
    <n v="-0.32435899999999762"/>
    <n v="-60.885744686219176"/>
    <x v="1151"/>
    <n v="-138.90685805546084"/>
    <s v="mol/ha/yr"/>
  </r>
  <r>
    <x v="104"/>
    <x v="11"/>
    <n v="3"/>
    <x v="0"/>
    <x v="9"/>
    <x v="3"/>
    <x v="1152"/>
    <x v="1151"/>
    <x v="1361"/>
    <x v="1361"/>
    <n v="4.7348809999999997"/>
    <x v="1152"/>
    <n v="5.803115"/>
    <n v="39.121593629869523"/>
    <x v="1152"/>
    <n v="993.0642865577164"/>
    <s v="mol/ha/yr"/>
  </r>
  <r>
    <x v="104"/>
    <x v="11"/>
    <n v="3"/>
    <x v="0"/>
    <x v="10"/>
    <x v="3"/>
    <x v="1153"/>
    <x v="1152"/>
    <x v="1362"/>
    <x v="1362"/>
    <n v="0.376112"/>
    <x v="1153"/>
    <n v="0.20272199999999996"/>
    <n v="45.050529006416589"/>
    <x v="1153"/>
    <n v="7024.6803115158054"/>
    <s v="mol/ha/yr"/>
  </r>
  <r>
    <x v="104"/>
    <x v="11"/>
    <n v="3"/>
    <x v="0"/>
    <x v="11"/>
    <x v="3"/>
    <x v="1154"/>
    <x v="1153"/>
    <x v="1363"/>
    <x v="1363"/>
    <n v="1.0271749999999997"/>
    <x v="1154"/>
    <n v="2.7869229999999998"/>
    <n v="21.895195516150437"/>
    <x v="1154"/>
    <n v="525.6779483377868"/>
    <s v="mol/ha/yr"/>
  </r>
  <r>
    <x v="104"/>
    <x v="11"/>
    <n v="3"/>
    <x v="0"/>
    <x v="12"/>
    <x v="4"/>
    <x v="1155"/>
    <x v="1154"/>
    <x v="1364"/>
    <x v="1364"/>
    <n v="-106.05079699999999"/>
    <x v="1155"/>
    <n v="-67.109745999999973"/>
    <n v="-26.868889164582534"/>
    <x v="1155"/>
    <n v="8.9984889737532718"/>
    <s v="mol/ha/yr"/>
  </r>
  <r>
    <x v="105"/>
    <x v="11"/>
    <n v="3"/>
    <x v="0"/>
    <x v="0"/>
    <x v="0"/>
    <x v="1156"/>
    <x v="1155"/>
    <x v="1365"/>
    <x v="1365"/>
    <n v="-46.622182000000009"/>
    <x v="1156"/>
    <n v="-41.240244000000018"/>
    <n v="-34.204986037726236"/>
    <x v="1156"/>
    <n v="4.4603230815771502"/>
    <s v="mol/ha/yr"/>
  </r>
  <r>
    <x v="105"/>
    <x v="11"/>
    <n v="3"/>
    <x v="0"/>
    <x v="1"/>
    <x v="0"/>
    <x v="1157"/>
    <x v="1156"/>
    <x v="1366"/>
    <x v="1366"/>
    <n v="-21.629998000000001"/>
    <x v="1157"/>
    <n v="-18.855539999999991"/>
    <n v="-30.039348355786466"/>
    <x v="1157"/>
    <n v="-12.511564480132034"/>
    <s v="mol/ha/yr"/>
  </r>
  <r>
    <x v="105"/>
    <x v="11"/>
    <n v="3"/>
    <x v="0"/>
    <x v="2"/>
    <x v="1"/>
    <x v="1158"/>
    <x v="1157"/>
    <x v="1367"/>
    <x v="1367"/>
    <n v="2.4779690000000003"/>
    <x v="1158"/>
    <n v="3.5615310000000009"/>
    <n v="62.268491121100681"/>
    <x v="1158"/>
    <n v="1453.5919674449024"/>
    <s v="mol/ha/yr"/>
  </r>
  <r>
    <x v="105"/>
    <x v="11"/>
    <n v="3"/>
    <x v="0"/>
    <x v="3"/>
    <x v="1"/>
    <x v="1159"/>
    <x v="1158"/>
    <x v="1368"/>
    <x v="1368"/>
    <n v="5.660582999999999"/>
    <x v="1159"/>
    <n v="6.3728409999999975"/>
    <n v="23.153834471142552"/>
    <x v="1159"/>
    <n v="74.150770837983387"/>
    <s v="mol/ha/yr"/>
  </r>
  <r>
    <x v="105"/>
    <x v="11"/>
    <n v="3"/>
    <x v="0"/>
    <x v="4"/>
    <x v="1"/>
    <x v="4"/>
    <x v="4"/>
    <x v="1369"/>
    <x v="1369"/>
    <n v="-1.2572320000000001"/>
    <x v="4"/>
    <n v="-1.2572320000000001"/>
    <n v="-96.843276103382109"/>
    <x v="4"/>
    <e v="#DIV/0!"/>
    <s v="mol/ha/yr"/>
  </r>
  <r>
    <x v="105"/>
    <x v="11"/>
    <n v="3"/>
    <x v="0"/>
    <x v="5"/>
    <x v="1"/>
    <x v="4"/>
    <x v="4"/>
    <x v="1370"/>
    <x v="1370"/>
    <n v="0.36722300000000002"/>
    <x v="4"/>
    <n v="0.36722300000000002"/>
    <n v="130.3776525681582"/>
    <x v="4"/>
    <e v="#DIV/0!"/>
    <s v="mol/ha/yr"/>
  </r>
  <r>
    <x v="105"/>
    <x v="11"/>
    <n v="3"/>
    <x v="0"/>
    <x v="6"/>
    <x v="1"/>
    <x v="1160"/>
    <x v="1159"/>
    <x v="1371"/>
    <x v="1371"/>
    <n v="-0.30742799999999981"/>
    <x v="1160"/>
    <n v="-0.34206300000000045"/>
    <n v="-12.434717611198471"/>
    <x v="1160"/>
    <n v="-215.94616087186793"/>
    <s v="mol/ha/yr"/>
  </r>
  <r>
    <x v="105"/>
    <x v="11"/>
    <n v="3"/>
    <x v="0"/>
    <x v="7"/>
    <x v="2"/>
    <x v="1161"/>
    <x v="1160"/>
    <x v="1372"/>
    <x v="1372"/>
    <n v="2.6428609999999999"/>
    <x v="1161"/>
    <n v="6.4168859999999999"/>
    <n v="28.291921616015074"/>
    <x v="1161"/>
    <n v="211.73524973360193"/>
    <s v="mol/ha/yr"/>
  </r>
  <r>
    <x v="105"/>
    <x v="11"/>
    <n v="3"/>
    <x v="0"/>
    <x v="8"/>
    <x v="3"/>
    <x v="1162"/>
    <x v="1161"/>
    <x v="1373"/>
    <x v="1373"/>
    <n v="-20.764138000000003"/>
    <x v="1162"/>
    <n v="-0.50191900000000444"/>
    <n v="-62.202818304570471"/>
    <x v="1162"/>
    <n v="-146.48578090032856"/>
    <s v="mol/ha/yr"/>
  </r>
  <r>
    <x v="105"/>
    <x v="11"/>
    <n v="3"/>
    <x v="0"/>
    <x v="9"/>
    <x v="3"/>
    <x v="1163"/>
    <x v="1162"/>
    <x v="1374"/>
    <x v="1374"/>
    <n v="3.4450720000000015"/>
    <x v="1163"/>
    <n v="4.2395080000000016"/>
    <n v="38.763260668084634"/>
    <x v="1163"/>
    <n v="1381.9296184369334"/>
    <s v="mol/ha/yr"/>
  </r>
  <r>
    <x v="105"/>
    <x v="11"/>
    <n v="3"/>
    <x v="0"/>
    <x v="10"/>
    <x v="3"/>
    <x v="1164"/>
    <x v="1163"/>
    <x v="1375"/>
    <x v="1375"/>
    <n v="0.39236300000000002"/>
    <x v="1164"/>
    <n v="0.20918300000000001"/>
    <n v="43.659972025606478"/>
    <x v="1164"/>
    <n v="6318.7545118442104"/>
    <s v="mol/ha/yr"/>
  </r>
  <r>
    <x v="105"/>
    <x v="11"/>
    <n v="3"/>
    <x v="0"/>
    <x v="11"/>
    <x v="3"/>
    <x v="1165"/>
    <x v="1164"/>
    <x v="1376"/>
    <x v="1376"/>
    <n v="0.81658899999999957"/>
    <x v="1165"/>
    <n v="2.5879699999999994"/>
    <n v="17.145995308409496"/>
    <x v="1165"/>
    <n v="404.01184082908861"/>
    <s v="mol/ha/yr"/>
  </r>
  <r>
    <x v="105"/>
    <x v="11"/>
    <n v="3"/>
    <x v="0"/>
    <x v="12"/>
    <x v="4"/>
    <x v="1166"/>
    <x v="1165"/>
    <x v="1377"/>
    <x v="1377"/>
    <n v="-74.778318000000013"/>
    <x v="1166"/>
    <n v="-38.44185600000003"/>
    <n v="-25.088452035068155"/>
    <x v="1166"/>
    <n v="3.9433802782885277"/>
    <s v="mol/ha/yr"/>
  </r>
  <r>
    <x v="106"/>
    <x v="11"/>
    <n v="3"/>
    <x v="0"/>
    <x v="0"/>
    <x v="0"/>
    <x v="1167"/>
    <x v="1166"/>
    <x v="1378"/>
    <x v="1378"/>
    <n v="-27.983146000000005"/>
    <x v="1167"/>
    <n v="-23.750338000000013"/>
    <n v="-33.018466421711665"/>
    <x v="1167"/>
    <n v="-9.4407191170646509"/>
    <s v="mol/ha/yr"/>
  </r>
  <r>
    <x v="106"/>
    <x v="11"/>
    <n v="3"/>
    <x v="0"/>
    <x v="1"/>
    <x v="0"/>
    <x v="1168"/>
    <x v="1167"/>
    <x v="1379"/>
    <x v="1379"/>
    <n v="-15.574746000000005"/>
    <x v="1168"/>
    <n v="-13.161257000000006"/>
    <n v="-30.131707988633234"/>
    <x v="1168"/>
    <n v="-26.519308948354087"/>
    <s v="mol/ha/yr"/>
  </r>
  <r>
    <x v="106"/>
    <x v="11"/>
    <n v="3"/>
    <x v="0"/>
    <x v="2"/>
    <x v="1"/>
    <x v="1169"/>
    <x v="1168"/>
    <x v="1380"/>
    <x v="1380"/>
    <n v="2.250057"/>
    <x v="1169"/>
    <n v="3.1821499999999996"/>
    <n v="65.779657761496026"/>
    <x v="1169"/>
    <n v="1800.1124902728525"/>
    <s v="mol/ha/yr"/>
  </r>
  <r>
    <x v="106"/>
    <x v="11"/>
    <n v="3"/>
    <x v="0"/>
    <x v="3"/>
    <x v="1"/>
    <x v="1170"/>
    <x v="1169"/>
    <x v="1381"/>
    <x v="1381"/>
    <n v="4.7295559999999988"/>
    <x v="1170"/>
    <n v="5.3496879999999969"/>
    <n v="22.843099828211486"/>
    <x v="1170"/>
    <n v="92.576151806981116"/>
    <s v="mol/ha/yr"/>
  </r>
  <r>
    <x v="106"/>
    <x v="11"/>
    <n v="3"/>
    <x v="0"/>
    <x v="4"/>
    <x v="1"/>
    <x v="4"/>
    <x v="4"/>
    <x v="1382"/>
    <x v="1382"/>
    <n v="-1.1268719999999999"/>
    <x v="4"/>
    <n v="-1.1268719999999999"/>
    <n v="-96.812139061047546"/>
    <x v="4"/>
    <e v="#DIV/0!"/>
    <s v="mol/ha/yr"/>
  </r>
  <r>
    <x v="106"/>
    <x v="11"/>
    <n v="3"/>
    <x v="0"/>
    <x v="5"/>
    <x v="1"/>
    <x v="4"/>
    <x v="4"/>
    <x v="1383"/>
    <x v="1383"/>
    <n v="0.25982499999999997"/>
    <x v="4"/>
    <n v="0.25982499999999997"/>
    <n v="138.7946645584158"/>
    <x v="4"/>
    <e v="#DIV/0!"/>
    <s v="mol/ha/yr"/>
  </r>
  <r>
    <x v="106"/>
    <x v="11"/>
    <n v="3"/>
    <x v="0"/>
    <x v="6"/>
    <x v="1"/>
    <x v="1171"/>
    <x v="1170"/>
    <x v="1384"/>
    <x v="1384"/>
    <n v="-0.332179"/>
    <x v="1171"/>
    <n v="-0.33801799999999993"/>
    <n v="-18.004194017481758"/>
    <x v="1171"/>
    <n v="-427.93315185593531"/>
    <s v="mol/ha/yr"/>
  </r>
  <r>
    <x v="106"/>
    <x v="11"/>
    <n v="3"/>
    <x v="0"/>
    <x v="7"/>
    <x v="2"/>
    <x v="1172"/>
    <x v="1171"/>
    <x v="1385"/>
    <x v="1385"/>
    <n v="1.6470359999999999"/>
    <x v="1172"/>
    <n v="4.5232330000000003"/>
    <n v="22.812730139334672"/>
    <x v="1172"/>
    <n v="235.64150866936799"/>
    <s v="mol/ha/yr"/>
  </r>
  <r>
    <x v="106"/>
    <x v="11"/>
    <n v="3"/>
    <x v="0"/>
    <x v="8"/>
    <x v="3"/>
    <x v="1173"/>
    <x v="1172"/>
    <x v="1386"/>
    <x v="1386"/>
    <n v="-16.366911000000002"/>
    <x v="1173"/>
    <n v="-0.48460700000000045"/>
    <n v="-62.890985240846085"/>
    <x v="1173"/>
    <n v="-190.01218462828854"/>
    <s v="mol/ha/yr"/>
  </r>
  <r>
    <x v="106"/>
    <x v="11"/>
    <n v="3"/>
    <x v="0"/>
    <x v="9"/>
    <x v="3"/>
    <x v="1174"/>
    <x v="1173"/>
    <x v="1387"/>
    <x v="1387"/>
    <n v="3.0546990000000003"/>
    <x v="1174"/>
    <n v="3.7246700000000001"/>
    <n v="40.182775320898642"/>
    <x v="1174"/>
    <n v="1716.8494655827558"/>
    <s v="mol/ha/yr"/>
  </r>
  <r>
    <x v="106"/>
    <x v="11"/>
    <n v="3"/>
    <x v="0"/>
    <x v="10"/>
    <x v="3"/>
    <x v="1175"/>
    <x v="1174"/>
    <x v="1388"/>
    <x v="1388"/>
    <n v="0.34705699999999995"/>
    <x v="1175"/>
    <n v="0.1830989999999999"/>
    <n v="43.408169901941157"/>
    <x v="1175"/>
    <n v="7055.0580728569084"/>
    <s v="mol/ha/yr"/>
  </r>
  <r>
    <x v="106"/>
    <x v="11"/>
    <n v="3"/>
    <x v="0"/>
    <x v="11"/>
    <x v="3"/>
    <x v="1176"/>
    <x v="1175"/>
    <x v="1389"/>
    <x v="1389"/>
    <n v="0.62887899999999952"/>
    <x v="1176"/>
    <n v="2.0596489999999994"/>
    <n v="16.306810609089684"/>
    <x v="1176"/>
    <n v="493.34685693067712"/>
    <s v="mol/ha/yr"/>
  </r>
  <r>
    <x v="106"/>
    <x v="11"/>
    <n v="3"/>
    <x v="0"/>
    <x v="12"/>
    <x v="4"/>
    <x v="1177"/>
    <x v="1176"/>
    <x v="1390"/>
    <x v="1390"/>
    <n v="-48.466744999999975"/>
    <x v="1177"/>
    <n v="-19.578777999999971"/>
    <n v="-23.160759290401092"/>
    <x v="1177"/>
    <n v="-1.5249248330530099"/>
    <s v="mol/ha/yr"/>
  </r>
  <r>
    <x v="107"/>
    <x v="13"/>
    <n v="3"/>
    <x v="0"/>
    <x v="0"/>
    <x v="0"/>
    <x v="1178"/>
    <x v="1177"/>
    <x v="1391"/>
    <x v="1391"/>
    <n v="-71.71099700000002"/>
    <x v="1178"/>
    <n v="-67.434083000000015"/>
    <n v="-34.553627522711615"/>
    <x v="1178"/>
    <n v="13.587193416712667"/>
    <s v="mol/ha/yr"/>
  </r>
  <r>
    <x v="107"/>
    <x v="13"/>
    <n v="3"/>
    <x v="0"/>
    <x v="1"/>
    <x v="0"/>
    <x v="1179"/>
    <x v="1178"/>
    <x v="1392"/>
    <x v="1392"/>
    <n v="-28.477039000000005"/>
    <x v="1179"/>
    <n v="-26.324207000000001"/>
    <n v="-28.865364166829071"/>
    <x v="1179"/>
    <n v="-2.0802488485430191"/>
    <s v="mol/ha/yr"/>
  </r>
  <r>
    <x v="107"/>
    <x v="13"/>
    <n v="3"/>
    <x v="0"/>
    <x v="2"/>
    <x v="1"/>
    <x v="1180"/>
    <x v="1179"/>
    <x v="1393"/>
    <x v="1393"/>
    <n v="2.6579540000000001"/>
    <x v="1180"/>
    <n v="3.873812"/>
    <n v="61.524590934247883"/>
    <x v="1180"/>
    <n v="1255.666025104005"/>
    <s v="mol/ha/yr"/>
  </r>
  <r>
    <x v="107"/>
    <x v="13"/>
    <n v="3"/>
    <x v="0"/>
    <x v="3"/>
    <x v="1"/>
    <x v="1181"/>
    <x v="1180"/>
    <x v="1394"/>
    <x v="1394"/>
    <n v="6.322103000000002"/>
    <x v="1181"/>
    <n v="7.041673000000003"/>
    <n v="24.423548738672913"/>
    <x v="1181"/>
    <n v="74.293794601590633"/>
    <s v="mol/ha/yr"/>
  </r>
  <r>
    <x v="107"/>
    <x v="13"/>
    <n v="3"/>
    <x v="0"/>
    <x v="4"/>
    <x v="1"/>
    <x v="4"/>
    <x v="4"/>
    <x v="1395"/>
    <x v="1395"/>
    <n v="-1.175082"/>
    <x v="4"/>
    <n v="-1.175082"/>
    <n v="-96.849120424095375"/>
    <x v="4"/>
    <e v="#DIV/0!"/>
    <s v="mol/ha/yr"/>
  </r>
  <r>
    <x v="107"/>
    <x v="13"/>
    <n v="3"/>
    <x v="0"/>
    <x v="5"/>
    <x v="1"/>
    <x v="4"/>
    <x v="4"/>
    <x v="1396"/>
    <x v="1396"/>
    <n v="0.43376299999999995"/>
    <x v="4"/>
    <n v="0.43376299999999995"/>
    <n v="115.63713820323265"/>
    <x v="4"/>
    <e v="#DIV/0!"/>
    <s v="mol/ha/yr"/>
  </r>
  <r>
    <x v="107"/>
    <x v="13"/>
    <n v="3"/>
    <x v="0"/>
    <x v="6"/>
    <x v="1"/>
    <x v="1182"/>
    <x v="1181"/>
    <x v="1397"/>
    <x v="1397"/>
    <n v="-0.42526200000000003"/>
    <x v="1182"/>
    <n v="-0.52706199999999992"/>
    <n v="-16.325100059194813"/>
    <x v="1182"/>
    <n v="-261.51955538794397"/>
    <s v="mol/ha/yr"/>
  </r>
  <r>
    <x v="107"/>
    <x v="13"/>
    <n v="3"/>
    <x v="0"/>
    <x v="7"/>
    <x v="2"/>
    <x v="1183"/>
    <x v="1182"/>
    <x v="1398"/>
    <x v="1398"/>
    <n v="3.7182589999999998"/>
    <x v="1183"/>
    <n v="8.2081400000000002"/>
    <n v="33.655244412559568"/>
    <x v="1183"/>
    <n v="204.2386993992979"/>
    <s v="mol/ha/yr"/>
  </r>
  <r>
    <x v="107"/>
    <x v="13"/>
    <n v="3"/>
    <x v="0"/>
    <x v="8"/>
    <x v="3"/>
    <x v="1184"/>
    <x v="1183"/>
    <x v="1399"/>
    <x v="1399"/>
    <n v="-24.747287999999998"/>
    <x v="1184"/>
    <n v="-0.72928699999999935"/>
    <n v="-62.133141736407147"/>
    <x v="1184"/>
    <n v="-122.6415326489057"/>
    <s v="mol/ha/yr"/>
  </r>
  <r>
    <x v="107"/>
    <x v="13"/>
    <n v="3"/>
    <x v="0"/>
    <x v="9"/>
    <x v="3"/>
    <x v="1185"/>
    <x v="1184"/>
    <x v="1400"/>
    <x v="1400"/>
    <n v="3.6733960000000003"/>
    <x v="1185"/>
    <n v="4.5023490000000006"/>
    <n v="40.170871285866241"/>
    <x v="1185"/>
    <n v="1368.3485334573058"/>
    <s v="mol/ha/yr"/>
  </r>
  <r>
    <x v="107"/>
    <x v="13"/>
    <n v="3"/>
    <x v="0"/>
    <x v="10"/>
    <x v="3"/>
    <x v="1186"/>
    <x v="1185"/>
    <x v="1401"/>
    <x v="1401"/>
    <n v="0.39497900000000008"/>
    <x v="1186"/>
    <n v="0.20762200000000008"/>
    <n v="42.769742534117462"/>
    <x v="1186"/>
    <n v="6015.4733181423999"/>
    <s v="mol/ha/yr"/>
  </r>
  <r>
    <x v="107"/>
    <x v="13"/>
    <n v="3"/>
    <x v="0"/>
    <x v="11"/>
    <x v="3"/>
    <x v="1187"/>
    <x v="1186"/>
    <x v="1402"/>
    <x v="1402"/>
    <n v="0.97680900000000026"/>
    <x v="1187"/>
    <n v="3.2133240000000001"/>
    <n v="16.136142991869068"/>
    <x v="1187"/>
    <n v="284.1291536440425"/>
    <s v="mol/ha/yr"/>
  </r>
  <r>
    <x v="107"/>
    <x v="13"/>
    <n v="3"/>
    <x v="0"/>
    <x v="12"/>
    <x v="4"/>
    <x v="1188"/>
    <x v="1187"/>
    <x v="1403"/>
    <x v="1403"/>
    <n v="-108.358405"/>
    <x v="1188"/>
    <n v="-68.709038000000021"/>
    <n v="-26.585286669776426"/>
    <x v="1188"/>
    <n v="8.9898471493994236"/>
    <s v="mol/ha/yr"/>
  </r>
  <r>
    <x v="108"/>
    <x v="11"/>
    <n v="3"/>
    <x v="0"/>
    <x v="0"/>
    <x v="0"/>
    <x v="1189"/>
    <x v="1188"/>
    <x v="1404"/>
    <x v="1404"/>
    <n v="-22.427725000000002"/>
    <x v="1189"/>
    <n v="-19.168241999999999"/>
    <n v="-30.915247417987612"/>
    <x v="1189"/>
    <n v="-13.97948799132857"/>
    <s v="mol/ha/yr"/>
  </r>
  <r>
    <x v="108"/>
    <x v="11"/>
    <n v="3"/>
    <x v="0"/>
    <x v="1"/>
    <x v="0"/>
    <x v="1190"/>
    <x v="1189"/>
    <x v="1405"/>
    <x v="1405"/>
    <n v="-14.650576999999998"/>
    <x v="1190"/>
    <n v="-12.657396999999996"/>
    <n v="-29.84978042734685"/>
    <x v="1190"/>
    <n v="-28.455400162927784"/>
    <s v="mol/ha/yr"/>
  </r>
  <r>
    <x v="108"/>
    <x v="11"/>
    <n v="3"/>
    <x v="0"/>
    <x v="2"/>
    <x v="1"/>
    <x v="1191"/>
    <x v="1190"/>
    <x v="1406"/>
    <x v="1406"/>
    <n v="2.2722030000000002"/>
    <x v="1191"/>
    <n v="3.1799630000000003"/>
    <n v="70.864548218049947"/>
    <x v="1191"/>
    <n v="1982.533482073316"/>
    <s v="mol/ha/yr"/>
  </r>
  <r>
    <x v="108"/>
    <x v="11"/>
    <n v="3"/>
    <x v="0"/>
    <x v="3"/>
    <x v="1"/>
    <x v="1192"/>
    <x v="1191"/>
    <x v="1407"/>
    <x v="1407"/>
    <n v="4.6223530000000004"/>
    <x v="1192"/>
    <n v="5.1819729999999993"/>
    <n v="24.077288339710741"/>
    <x v="1192"/>
    <n v="109.74461521119629"/>
    <s v="mol/ha/yr"/>
  </r>
  <r>
    <x v="108"/>
    <x v="11"/>
    <n v="3"/>
    <x v="0"/>
    <x v="4"/>
    <x v="1"/>
    <x v="4"/>
    <x v="4"/>
    <x v="1408"/>
    <x v="1408"/>
    <n v="-0.95938299999999999"/>
    <x v="4"/>
    <n v="-0.95938299999999999"/>
    <n v="-96.730327925050304"/>
    <x v="4"/>
    <e v="#DIV/0!"/>
    <s v="mol/ha/yr"/>
  </r>
  <r>
    <x v="108"/>
    <x v="11"/>
    <n v="3"/>
    <x v="0"/>
    <x v="5"/>
    <x v="1"/>
    <x v="4"/>
    <x v="4"/>
    <x v="1409"/>
    <x v="1409"/>
    <n v="0.22803699999999999"/>
    <x v="4"/>
    <n v="0.22803699999999999"/>
    <n v="131.09492492009107"/>
    <x v="4"/>
    <e v="#DIV/0!"/>
    <s v="mol/ha/yr"/>
  </r>
  <r>
    <x v="108"/>
    <x v="11"/>
    <n v="3"/>
    <x v="0"/>
    <x v="6"/>
    <x v="1"/>
    <x v="1193"/>
    <x v="1192"/>
    <x v="1410"/>
    <x v="1410"/>
    <n v="-0.32429200000000002"/>
    <x v="1193"/>
    <n v="-0.34227200000000013"/>
    <n v="-20.870306156860021"/>
    <x v="1193"/>
    <n v="-592.61085689863137"/>
    <s v="mol/ha/yr"/>
  </r>
  <r>
    <x v="108"/>
    <x v="11"/>
    <n v="3"/>
    <x v="0"/>
    <x v="7"/>
    <x v="2"/>
    <x v="1194"/>
    <x v="1193"/>
    <x v="1411"/>
    <x v="1411"/>
    <n v="1.4458219999999997"/>
    <x v="1194"/>
    <n v="4.0371259999999998"/>
    <n v="22.172626715446313"/>
    <x v="1194"/>
    <n v="258.02458806763218"/>
    <s v="mol/ha/yr"/>
  </r>
  <r>
    <x v="108"/>
    <x v="11"/>
    <n v="3"/>
    <x v="0"/>
    <x v="8"/>
    <x v="3"/>
    <x v="1195"/>
    <x v="1194"/>
    <x v="1412"/>
    <x v="1412"/>
    <n v="-15.234985999999999"/>
    <x v="1195"/>
    <n v="-0.50669399999999953"/>
    <n v="-63.102726860413824"/>
    <x v="1195"/>
    <n v="-205.59747624735149"/>
    <s v="mol/ha/yr"/>
  </r>
  <r>
    <x v="108"/>
    <x v="11"/>
    <n v="3"/>
    <x v="0"/>
    <x v="9"/>
    <x v="3"/>
    <x v="1196"/>
    <x v="1195"/>
    <x v="1413"/>
    <x v="1413"/>
    <n v="2.6938399999999998"/>
    <x v="1196"/>
    <n v="3.2828379999999999"/>
    <n v="40.27596204564999"/>
    <x v="1196"/>
    <n v="1970.5420608163711"/>
    <s v="mol/ha/yr"/>
  </r>
  <r>
    <x v="108"/>
    <x v="11"/>
    <n v="3"/>
    <x v="0"/>
    <x v="10"/>
    <x v="3"/>
    <x v="1197"/>
    <x v="1196"/>
    <x v="1414"/>
    <x v="1414"/>
    <n v="0.32897599999999994"/>
    <x v="1197"/>
    <n v="0.17110999999999998"/>
    <n v="42.523247306879952"/>
    <x v="1197"/>
    <n v="7134.084938808297"/>
    <s v="mol/ha/yr"/>
  </r>
  <r>
    <x v="108"/>
    <x v="11"/>
    <n v="3"/>
    <x v="0"/>
    <x v="11"/>
    <x v="3"/>
    <x v="1198"/>
    <x v="1197"/>
    <x v="1415"/>
    <x v="1415"/>
    <n v="0.55141799999999996"/>
    <x v="1198"/>
    <n v="1.9376110000000002"/>
    <n v="14.648682192948245"/>
    <x v="1198"/>
    <n v="456.33848461533813"/>
    <s v="mol/ha/yr"/>
  </r>
  <r>
    <x v="108"/>
    <x v="11"/>
    <n v="3"/>
    <x v="0"/>
    <x v="12"/>
    <x v="4"/>
    <x v="1199"/>
    <x v="1198"/>
    <x v="1416"/>
    <x v="1416"/>
    <n v="-41.454313999999982"/>
    <x v="1199"/>
    <n v="-15.61533"/>
    <n v="-21.975226239771409"/>
    <x v="1199"/>
    <n v="-3.0102384042500949"/>
    <s v="mol/ha/yr"/>
  </r>
  <r>
    <x v="109"/>
    <x v="11"/>
    <n v="3"/>
    <x v="0"/>
    <x v="0"/>
    <x v="0"/>
    <x v="1200"/>
    <x v="1199"/>
    <x v="1417"/>
    <x v="1417"/>
    <n v="-26.018793999999993"/>
    <x v="1200"/>
    <n v="-22.325388999999994"/>
    <n v="-31.58573032834633"/>
    <x v="1200"/>
    <n v="-9.698403877872078"/>
    <s v="mol/ha/yr"/>
  </r>
  <r>
    <x v="109"/>
    <x v="11"/>
    <n v="3"/>
    <x v="0"/>
    <x v="1"/>
    <x v="0"/>
    <x v="1201"/>
    <x v="1200"/>
    <x v="1418"/>
    <x v="1418"/>
    <n v="-17.055588"/>
    <x v="1201"/>
    <n v="-14.748487000000011"/>
    <n v="-30.464283248086886"/>
    <x v="1201"/>
    <n v="-22.785680768425696"/>
    <s v="mol/ha/yr"/>
  </r>
  <r>
    <x v="109"/>
    <x v="11"/>
    <n v="3"/>
    <x v="0"/>
    <x v="2"/>
    <x v="1"/>
    <x v="1202"/>
    <x v="1201"/>
    <x v="1419"/>
    <x v="1419"/>
    <n v="2.2460940000000003"/>
    <x v="1202"/>
    <n v="3.1891150000000001"/>
    <n v="68.120076778971125"/>
    <x v="1202"/>
    <n v="1833.586405144333"/>
    <s v="mol/ha/yr"/>
  </r>
  <r>
    <x v="109"/>
    <x v="11"/>
    <n v="3"/>
    <x v="0"/>
    <x v="3"/>
    <x v="1"/>
    <x v="1203"/>
    <x v="1202"/>
    <x v="1420"/>
    <x v="1420"/>
    <n v="4.7440509999999989"/>
    <x v="1203"/>
    <n v="5.3378279999999982"/>
    <n v="24.240500996307599"/>
    <x v="1203"/>
    <n v="107.72688631204647"/>
    <s v="mol/ha/yr"/>
  </r>
  <r>
    <x v="109"/>
    <x v="11"/>
    <n v="3"/>
    <x v="0"/>
    <x v="4"/>
    <x v="1"/>
    <x v="4"/>
    <x v="4"/>
    <x v="1421"/>
    <x v="1421"/>
    <n v="-0.93644400000000005"/>
    <x v="4"/>
    <n v="-0.93644400000000005"/>
    <n v="-96.734886142479951"/>
    <x v="4"/>
    <e v="#DIV/0!"/>
    <s v="mol/ha/yr"/>
  </r>
  <r>
    <x v="109"/>
    <x v="11"/>
    <n v="3"/>
    <x v="0"/>
    <x v="5"/>
    <x v="1"/>
    <x v="4"/>
    <x v="4"/>
    <x v="1422"/>
    <x v="1422"/>
    <n v="0.24474899999999997"/>
    <x v="4"/>
    <n v="0.24474899999999997"/>
    <n v="125.36893706171914"/>
    <x v="4"/>
    <e v="#DIV/0!"/>
    <s v="mol/ha/yr"/>
  </r>
  <r>
    <x v="109"/>
    <x v="11"/>
    <n v="3"/>
    <x v="0"/>
    <x v="6"/>
    <x v="1"/>
    <x v="1204"/>
    <x v="1203"/>
    <x v="1423"/>
    <x v="1423"/>
    <n v="-0.33211900000000005"/>
    <x v="1204"/>
    <n v="-0.34583500000000011"/>
    <n v="-19.595104867048832"/>
    <x v="1204"/>
    <n v="-501.22041690228389"/>
    <s v="mol/ha/yr"/>
  </r>
  <r>
    <x v="109"/>
    <x v="11"/>
    <n v="3"/>
    <x v="0"/>
    <x v="7"/>
    <x v="2"/>
    <x v="1205"/>
    <x v="1204"/>
    <x v="1424"/>
    <x v="1424"/>
    <n v="1.6968689999999995"/>
    <x v="1205"/>
    <n v="4.4670329999999998"/>
    <n v="24.550220289046536"/>
    <x v="1205"/>
    <n v="266.59524015909989"/>
    <s v="mol/ha/yr"/>
  </r>
  <r>
    <x v="109"/>
    <x v="11"/>
    <n v="3"/>
    <x v="0"/>
    <x v="8"/>
    <x v="3"/>
    <x v="1206"/>
    <x v="1205"/>
    <x v="1425"/>
    <x v="1425"/>
    <n v="-16.255894000000001"/>
    <x v="1206"/>
    <n v="-0.53556599999999932"/>
    <n v="-62.973386713853628"/>
    <x v="1206"/>
    <n v="-192.00926570484305"/>
    <s v="mol/ha/yr"/>
  </r>
  <r>
    <x v="109"/>
    <x v="11"/>
    <n v="3"/>
    <x v="0"/>
    <x v="9"/>
    <x v="3"/>
    <x v="1207"/>
    <x v="1206"/>
    <x v="1426"/>
    <x v="1426"/>
    <n v="2.665705"/>
    <x v="1207"/>
    <n v="3.25359"/>
    <n v="40.304470012408679"/>
    <x v="1207"/>
    <n v="1982.2410407994194"/>
    <s v="mol/ha/yr"/>
  </r>
  <r>
    <x v="109"/>
    <x v="11"/>
    <n v="3"/>
    <x v="0"/>
    <x v="10"/>
    <x v="3"/>
    <x v="1208"/>
    <x v="1207"/>
    <x v="1427"/>
    <x v="1427"/>
    <n v="0.34575"/>
    <x v="1208"/>
    <n v="0.18027799999999994"/>
    <n v="42.518523073139242"/>
    <x v="1208"/>
    <n v="6788.8482969673787"/>
    <s v="mol/ha/yr"/>
  </r>
  <r>
    <x v="109"/>
    <x v="11"/>
    <n v="3"/>
    <x v="0"/>
    <x v="11"/>
    <x v="3"/>
    <x v="1209"/>
    <x v="1208"/>
    <x v="1428"/>
    <x v="1428"/>
    <n v="0.58943600000000052"/>
    <x v="1209"/>
    <n v="2.0583900000000006"/>
    <n v="14.784014575435769"/>
    <x v="1209"/>
    <n v="430.58366262831498"/>
    <s v="mol/ha/yr"/>
  </r>
  <r>
    <x v="109"/>
    <x v="11"/>
    <n v="3"/>
    <x v="0"/>
    <x v="12"/>
    <x v="4"/>
    <x v="1210"/>
    <x v="1209"/>
    <x v="1429"/>
    <x v="1429"/>
    <n v="-48.066185000000019"/>
    <x v="1210"/>
    <n v="-20.160738000000009"/>
    <n v="-23.083584566731879"/>
    <x v="1210"/>
    <n v="-1.2443814608099164"/>
    <s v="mol/ha/yr"/>
  </r>
  <r>
    <x v="110"/>
    <x v="11"/>
    <n v="3"/>
    <x v="0"/>
    <x v="0"/>
    <x v="0"/>
    <x v="1211"/>
    <x v="1210"/>
    <x v="1430"/>
    <x v="1430"/>
    <n v="-14.324646000000001"/>
    <x v="1211"/>
    <n v="-11.750503000000002"/>
    <n v="-31.725446494371131"/>
    <x v="1211"/>
    <n v="-38.173098731356006"/>
    <s v="mol/ha/yr"/>
  </r>
  <r>
    <x v="110"/>
    <x v="11"/>
    <n v="3"/>
    <x v="0"/>
    <x v="1"/>
    <x v="0"/>
    <x v="1212"/>
    <x v="1211"/>
    <x v="1431"/>
    <x v="1431"/>
    <n v="-8.0222099999999976"/>
    <x v="1212"/>
    <n v="-6.6113799999999934"/>
    <n v="-28.504691958405125"/>
    <x v="1212"/>
    <n v="-62.963018657141092"/>
    <s v="mol/ha/yr"/>
  </r>
  <r>
    <x v="110"/>
    <x v="11"/>
    <n v="3"/>
    <x v="0"/>
    <x v="2"/>
    <x v="1"/>
    <x v="1213"/>
    <x v="1212"/>
    <x v="1432"/>
    <x v="1432"/>
    <n v="1.864776"/>
    <x v="1213"/>
    <n v="2.5601579999999999"/>
    <n v="71.627165205527433"/>
    <x v="1213"/>
    <n v="2660.3453169818208"/>
    <s v="mol/ha/yr"/>
  </r>
  <r>
    <x v="110"/>
    <x v="11"/>
    <n v="3"/>
    <x v="0"/>
    <x v="3"/>
    <x v="1"/>
    <x v="1214"/>
    <x v="1213"/>
    <x v="1433"/>
    <x v="1433"/>
    <n v="3.4038889999999995"/>
    <x v="1214"/>
    <n v="3.8524619999999992"/>
    <n v="21.990842104868726"/>
    <x v="1214"/>
    <n v="130.34601193159662"/>
    <s v="mol/ha/yr"/>
  </r>
  <r>
    <x v="110"/>
    <x v="11"/>
    <n v="3"/>
    <x v="0"/>
    <x v="4"/>
    <x v="1"/>
    <x v="4"/>
    <x v="4"/>
    <x v="1434"/>
    <x v="1434"/>
    <n v="-0.90822100000000006"/>
    <x v="4"/>
    <n v="-0.90822100000000006"/>
    <n v="-96.722975275614701"/>
    <x v="4"/>
    <e v="#DIV/0!"/>
    <s v="mol/ha/yr"/>
  </r>
  <r>
    <x v="110"/>
    <x v="11"/>
    <n v="3"/>
    <x v="0"/>
    <x v="5"/>
    <x v="1"/>
    <x v="4"/>
    <x v="4"/>
    <x v="1435"/>
    <x v="1435"/>
    <n v="0.16279299999999997"/>
    <x v="4"/>
    <n v="0.16279299999999997"/>
    <n v="170.84850711024816"/>
    <x v="4"/>
    <e v="#DIV/0!"/>
    <s v="mol/ha/yr"/>
  </r>
  <r>
    <x v="110"/>
    <x v="11"/>
    <n v="3"/>
    <x v="0"/>
    <x v="6"/>
    <x v="1"/>
    <x v="1215"/>
    <x v="1214"/>
    <x v="1436"/>
    <x v="1436"/>
    <n v="-0.28188199999999997"/>
    <x v="1215"/>
    <n v="-0.27296499999999968"/>
    <n v="-27.297271647954073"/>
    <x v="1215"/>
    <n v="-1251.2631784406833"/>
    <s v="mol/ha/yr"/>
  </r>
  <r>
    <x v="110"/>
    <x v="11"/>
    <n v="3"/>
    <x v="0"/>
    <x v="7"/>
    <x v="2"/>
    <x v="1216"/>
    <x v="1215"/>
    <x v="1437"/>
    <x v="1437"/>
    <n v="0.67285899999999987"/>
    <x v="1216"/>
    <n v="2.5108329999999999"/>
    <n v="14.254209845177007"/>
    <x v="1216"/>
    <n v="241.66996645122256"/>
    <s v="mol/ha/yr"/>
  </r>
  <r>
    <x v="110"/>
    <x v="11"/>
    <n v="3"/>
    <x v="0"/>
    <x v="8"/>
    <x v="3"/>
    <x v="1217"/>
    <x v="1216"/>
    <x v="1438"/>
    <x v="1438"/>
    <n v="-10.858947999999998"/>
    <x v="1217"/>
    <n v="-0.3705199999999973"/>
    <n v="-64.002003940099854"/>
    <x v="1217"/>
    <n v="-296.80156747546675"/>
    <s v="mol/ha/yr"/>
  </r>
  <r>
    <x v="110"/>
    <x v="11"/>
    <n v="3"/>
    <x v="0"/>
    <x v="9"/>
    <x v="3"/>
    <x v="1218"/>
    <x v="1217"/>
    <x v="1439"/>
    <x v="1439"/>
    <n v="2.3260079999999999"/>
    <x v="1218"/>
    <n v="2.8442629999999998"/>
    <n v="38.801611512461932"/>
    <x v="1218"/>
    <n v="2168.8333586138428"/>
    <s v="mol/ha/yr"/>
  </r>
  <r>
    <x v="110"/>
    <x v="11"/>
    <n v="3"/>
    <x v="0"/>
    <x v="10"/>
    <x v="3"/>
    <x v="1219"/>
    <x v="1218"/>
    <x v="1440"/>
    <x v="1440"/>
    <n v="0.25244999999999995"/>
    <x v="1219"/>
    <n v="0.13078599999999996"/>
    <n v="42.267953206387148"/>
    <x v="1219"/>
    <n v="9175.6328991390237"/>
    <s v="mol/ha/yr"/>
  </r>
  <r>
    <x v="110"/>
    <x v="11"/>
    <n v="3"/>
    <x v="0"/>
    <x v="11"/>
    <x v="3"/>
    <x v="1220"/>
    <x v="1219"/>
    <x v="1441"/>
    <x v="1441"/>
    <n v="0.35294700000000034"/>
    <x v="1220"/>
    <n v="1.3285510000000005"/>
    <n v="13.401082878969683"/>
    <x v="1220"/>
    <n v="620.29389079412215"/>
    <s v="mol/ha/yr"/>
  </r>
  <r>
    <x v="110"/>
    <x v="11"/>
    <n v="3"/>
    <x v="0"/>
    <x v="12"/>
    <x v="4"/>
    <x v="1221"/>
    <x v="1220"/>
    <x v="1442"/>
    <x v="1442"/>
    <n v="-25.360185000000001"/>
    <x v="1221"/>
    <n v="-6.5237430000000103"/>
    <n v="-20.393048208540879"/>
    <x v="1221"/>
    <n v="-10.18811523820461"/>
    <s v="mol/ha/yr"/>
  </r>
  <r>
    <x v="111"/>
    <x v="13"/>
    <n v="3"/>
    <x v="0"/>
    <x v="0"/>
    <x v="0"/>
    <x v="1222"/>
    <x v="1221"/>
    <x v="1443"/>
    <x v="1443"/>
    <n v="-19.722089000000004"/>
    <x v="1222"/>
    <n v="-17.146412000000005"/>
    <n v="-30.956193934139048"/>
    <x v="1222"/>
    <n v="-18.704129712409973"/>
    <s v="mol/ha/yr"/>
  </r>
  <r>
    <x v="111"/>
    <x v="13"/>
    <n v="3"/>
    <x v="0"/>
    <x v="1"/>
    <x v="0"/>
    <x v="1223"/>
    <x v="1222"/>
    <x v="1444"/>
    <x v="1444"/>
    <n v="-10.359765999999997"/>
    <x v="1223"/>
    <n v="-8.9741729999999968"/>
    <n v="-27.711656906958815"/>
    <x v="1223"/>
    <n v="-40.574870909995511"/>
    <s v="mol/ha/yr"/>
  </r>
  <r>
    <x v="111"/>
    <x v="13"/>
    <n v="3"/>
    <x v="0"/>
    <x v="2"/>
    <x v="1"/>
    <x v="1224"/>
    <x v="1223"/>
    <x v="1445"/>
    <x v="1445"/>
    <n v="2.426355"/>
    <x v="1224"/>
    <n v="3.349396"/>
    <n v="70.131501895238983"/>
    <x v="1224"/>
    <n v="1941.6258872740868"/>
    <s v="mol/ha/yr"/>
  </r>
  <r>
    <x v="111"/>
    <x v="13"/>
    <n v="3"/>
    <x v="0"/>
    <x v="3"/>
    <x v="1"/>
    <x v="1225"/>
    <x v="1224"/>
    <x v="1446"/>
    <x v="1446"/>
    <n v="4.4593309999999988"/>
    <x v="1225"/>
    <n v="5.0600670000000001"/>
    <n v="21.558270231688994"/>
    <x v="1225"/>
    <n v="88.486313413121962"/>
    <s v="mol/ha/yr"/>
  </r>
  <r>
    <x v="111"/>
    <x v="13"/>
    <n v="3"/>
    <x v="0"/>
    <x v="4"/>
    <x v="1"/>
    <x v="4"/>
    <x v="4"/>
    <x v="1447"/>
    <x v="1447"/>
    <n v="-1.2365740000000001"/>
    <x v="4"/>
    <n v="-1.2365740000000001"/>
    <n v="-96.814966471064906"/>
    <x v="4"/>
    <e v="#DIV/0!"/>
    <s v="mol/ha/yr"/>
  </r>
  <r>
    <x v="111"/>
    <x v="13"/>
    <n v="3"/>
    <x v="0"/>
    <x v="5"/>
    <x v="1"/>
    <x v="4"/>
    <x v="4"/>
    <x v="1448"/>
    <x v="1448"/>
    <n v="0.22465000000000002"/>
    <x v="4"/>
    <n v="0.22465000000000002"/>
    <n v="170.78974577302034"/>
    <x v="4"/>
    <e v="#DIV/0!"/>
    <s v="mol/ha/yr"/>
  </r>
  <r>
    <x v="111"/>
    <x v="13"/>
    <n v="3"/>
    <x v="0"/>
    <x v="6"/>
    <x v="1"/>
    <x v="1226"/>
    <x v="1225"/>
    <x v="1449"/>
    <x v="1449"/>
    <n v="-0.35746199999999995"/>
    <x v="1226"/>
    <n v="-0.38477300000000003"/>
    <n v="-26.268557126039276"/>
    <x v="1226"/>
    <n v="-916.22555131119248"/>
    <s v="mol/ha/yr"/>
  </r>
  <r>
    <x v="111"/>
    <x v="13"/>
    <n v="3"/>
    <x v="0"/>
    <x v="7"/>
    <x v="2"/>
    <x v="1227"/>
    <x v="1226"/>
    <x v="1450"/>
    <x v="1450"/>
    <n v="0.90861599999999942"/>
    <x v="1227"/>
    <n v="3.4943919999999995"/>
    <n v="13.647112258213348"/>
    <x v="1227"/>
    <n v="148.44258570355066"/>
    <s v="mol/ha/yr"/>
  </r>
  <r>
    <x v="111"/>
    <x v="13"/>
    <n v="3"/>
    <x v="0"/>
    <x v="8"/>
    <x v="3"/>
    <x v="1228"/>
    <x v="1227"/>
    <x v="1451"/>
    <x v="1451"/>
    <n v="-14.709506000000001"/>
    <x v="1228"/>
    <n v="-0.46787400000000012"/>
    <n v="-63.98208093591834"/>
    <x v="1228"/>
    <n v="-218.53892828849914"/>
    <s v="mol/ha/yr"/>
  </r>
  <r>
    <x v="111"/>
    <x v="13"/>
    <n v="3"/>
    <x v="0"/>
    <x v="9"/>
    <x v="3"/>
    <x v="1229"/>
    <x v="1228"/>
    <x v="1452"/>
    <x v="1452"/>
    <n v="3.3056089999999987"/>
    <x v="1229"/>
    <n v="4.0451889999999988"/>
    <n v="38.975534358709986"/>
    <x v="1229"/>
    <n v="1490.23042065252"/>
    <s v="mol/ha/yr"/>
  </r>
  <r>
    <x v="111"/>
    <x v="13"/>
    <n v="3"/>
    <x v="0"/>
    <x v="10"/>
    <x v="3"/>
    <x v="1230"/>
    <x v="1229"/>
    <x v="1453"/>
    <x v="1453"/>
    <n v="0.27365099999999998"/>
    <x v="1230"/>
    <n v="0.142069"/>
    <n v="42.004383850973618"/>
    <x v="1230"/>
    <n v="8355.1010701709092"/>
    <s v="mol/ha/yr"/>
  </r>
  <r>
    <x v="111"/>
    <x v="13"/>
    <n v="3"/>
    <x v="0"/>
    <x v="11"/>
    <x v="3"/>
    <x v="1231"/>
    <x v="1230"/>
    <x v="1454"/>
    <x v="1454"/>
    <n v="0.48813299999999993"/>
    <x v="1231"/>
    <n v="1.8411739999999999"/>
    <n v="13.3953982330027"/>
    <x v="1231"/>
    <n v="428.38260464481334"/>
    <s v="mol/ha/yr"/>
  </r>
  <r>
    <x v="111"/>
    <x v="13"/>
    <n v="3"/>
    <x v="0"/>
    <x v="12"/>
    <x v="4"/>
    <x v="1232"/>
    <x v="1231"/>
    <x v="1455"/>
    <x v="1455"/>
    <n v="-34.299051999999989"/>
    <x v="1232"/>
    <n v="-10.052868999999987"/>
    <n v="-20.124669259081251"/>
    <x v="1232"/>
    <n v="-5.4042816941980343"/>
    <s v="mol/ha/yr"/>
  </r>
  <r>
    <x v="112"/>
    <x v="13"/>
    <n v="3"/>
    <x v="0"/>
    <x v="0"/>
    <x v="0"/>
    <x v="1233"/>
    <x v="1232"/>
    <x v="1456"/>
    <x v="1456"/>
    <n v="-17.533106000000004"/>
    <x v="1233"/>
    <n v="-16.124030000000005"/>
    <n v="-29.612571841467076"/>
    <x v="1233"/>
    <n v="-19.65132055774972"/>
    <s v="mol/ha/yr"/>
  </r>
  <r>
    <x v="112"/>
    <x v="13"/>
    <n v="3"/>
    <x v="0"/>
    <x v="1"/>
    <x v="0"/>
    <x v="1234"/>
    <x v="1233"/>
    <x v="1457"/>
    <x v="1457"/>
    <n v="-9.682418000000002"/>
    <x v="1234"/>
    <n v="-8.8947030000000034"/>
    <n v="-26.902825975126998"/>
    <x v="1234"/>
    <n v="-40.5264645596192"/>
    <s v="mol/ha/yr"/>
  </r>
  <r>
    <x v="112"/>
    <x v="13"/>
    <n v="3"/>
    <x v="0"/>
    <x v="2"/>
    <x v="1"/>
    <x v="1235"/>
    <x v="1234"/>
    <x v="1458"/>
    <x v="1458"/>
    <n v="2.3362139999999996"/>
    <x v="1235"/>
    <n v="3.1974069999999992"/>
    <n v="71.857417922108269"/>
    <x v="1235"/>
    <n v="2095.4625863274377"/>
    <s v="mol/ha/yr"/>
  </r>
  <r>
    <x v="112"/>
    <x v="13"/>
    <n v="3"/>
    <x v="0"/>
    <x v="3"/>
    <x v="1"/>
    <x v="1236"/>
    <x v="1235"/>
    <x v="1459"/>
    <x v="1459"/>
    <n v="4.4646880000000024"/>
    <x v="1236"/>
    <n v="4.9356550000000006"/>
    <n v="23.020117379351088"/>
    <x v="1236"/>
    <n v="103.92138849855183"/>
    <s v="mol/ha/yr"/>
  </r>
  <r>
    <x v="112"/>
    <x v="13"/>
    <n v="3"/>
    <x v="0"/>
    <x v="4"/>
    <x v="1"/>
    <x v="4"/>
    <x v="4"/>
    <x v="1460"/>
    <x v="1460"/>
    <n v="-1.1073410000000001"/>
    <x v="4"/>
    <n v="-1.1073410000000001"/>
    <n v="-96.783359437273646"/>
    <x v="4"/>
    <e v="#DIV/0!"/>
    <s v="mol/ha/yr"/>
  </r>
  <r>
    <x v="112"/>
    <x v="13"/>
    <n v="3"/>
    <x v="0"/>
    <x v="5"/>
    <x v="1"/>
    <x v="4"/>
    <x v="4"/>
    <x v="1461"/>
    <x v="1461"/>
    <n v="0.21007300000000001"/>
    <x v="4"/>
    <n v="0.21007300000000001"/>
    <n v="166.94985297623779"/>
    <x v="4"/>
    <e v="#DIV/0!"/>
    <s v="mol/ha/yr"/>
  </r>
  <r>
    <x v="112"/>
    <x v="13"/>
    <n v="3"/>
    <x v="0"/>
    <x v="6"/>
    <x v="1"/>
    <x v="1237"/>
    <x v="1236"/>
    <x v="1462"/>
    <x v="1462"/>
    <n v="-0.31930000000000003"/>
    <x v="1237"/>
    <n v="-0.37537699999999974"/>
    <n v="-25.026688341309793"/>
    <x v="1237"/>
    <n v="-923.23862150427794"/>
    <s v="mol/ha/yr"/>
  </r>
  <r>
    <x v="112"/>
    <x v="13"/>
    <n v="3"/>
    <x v="0"/>
    <x v="7"/>
    <x v="2"/>
    <x v="1238"/>
    <x v="1237"/>
    <x v="1463"/>
    <x v="1463"/>
    <n v="0.93520700000000012"/>
    <x v="1238"/>
    <n v="3.3556039999999996"/>
    <n v="14.867597972476709"/>
    <x v="1238"/>
    <n v="177.78493281907731"/>
    <s v="mol/ha/yr"/>
  </r>
  <r>
    <x v="112"/>
    <x v="13"/>
    <n v="3"/>
    <x v="0"/>
    <x v="8"/>
    <x v="3"/>
    <x v="1239"/>
    <x v="1238"/>
    <x v="1464"/>
    <x v="1464"/>
    <n v="-14.139489000000001"/>
    <x v="1239"/>
    <n v="-0.49606499999999976"/>
    <n v="-63.870110242258512"/>
    <x v="1239"/>
    <n v="-226.55597499491651"/>
    <s v="mol/ha/yr"/>
  </r>
  <r>
    <x v="112"/>
    <x v="13"/>
    <n v="3"/>
    <x v="0"/>
    <x v="9"/>
    <x v="3"/>
    <x v="1240"/>
    <x v="1239"/>
    <x v="1465"/>
    <x v="1465"/>
    <n v="3.0514049999999999"/>
    <x v="1240"/>
    <n v="3.7144709999999996"/>
    <n v="39.735380043662751"/>
    <x v="1240"/>
    <n v="1692.9815907544839"/>
    <s v="mol/ha/yr"/>
  </r>
  <r>
    <x v="112"/>
    <x v="13"/>
    <n v="3"/>
    <x v="0"/>
    <x v="10"/>
    <x v="3"/>
    <x v="1241"/>
    <x v="1240"/>
    <x v="1466"/>
    <x v="1466"/>
    <n v="0.27789400000000009"/>
    <x v="1241"/>
    <n v="0.14346300000000012"/>
    <n v="42.151198506246992"/>
    <x v="1241"/>
    <n v="8286.0070193712854"/>
    <s v="mol/ha/yr"/>
  </r>
  <r>
    <x v="112"/>
    <x v="13"/>
    <n v="3"/>
    <x v="0"/>
    <x v="11"/>
    <x v="3"/>
    <x v="1242"/>
    <x v="1241"/>
    <x v="1467"/>
    <x v="1467"/>
    <n v="0.4852479999999999"/>
    <x v="1242"/>
    <n v="1.7875549999999998"/>
    <n v="13.720814695993278"/>
    <x v="1242"/>
    <n v="457.73739632733583"/>
    <s v="mol/ha/yr"/>
  </r>
  <r>
    <x v="112"/>
    <x v="13"/>
    <n v="3"/>
    <x v="0"/>
    <x v="12"/>
    <x v="4"/>
    <x v="1243"/>
    <x v="1242"/>
    <x v="1468"/>
    <x v="1468"/>
    <n v="-31.020925000000005"/>
    <x v="1243"/>
    <n v="-9.6532880000000034"/>
    <n v="-19.30438565014753"/>
    <x v="1243"/>
    <n v="-5.4800515791633062"/>
    <s v="mol/ha/yr"/>
  </r>
  <r>
    <x v="113"/>
    <x v="13"/>
    <n v="3"/>
    <x v="0"/>
    <x v="0"/>
    <x v="0"/>
    <x v="1244"/>
    <x v="1243"/>
    <x v="1469"/>
    <x v="1469"/>
    <n v="-20.593363999999994"/>
    <x v="1244"/>
    <n v="-18.365836000000002"/>
    <n v="-29.598749069997954"/>
    <x v="1244"/>
    <n v="-13.94136282945996"/>
    <s v="mol/ha/yr"/>
  </r>
  <r>
    <x v="113"/>
    <x v="13"/>
    <n v="3"/>
    <x v="0"/>
    <x v="1"/>
    <x v="0"/>
    <x v="1245"/>
    <x v="1244"/>
    <x v="1470"/>
    <x v="1470"/>
    <n v="-12.615355000000001"/>
    <x v="1245"/>
    <n v="-11.301819000000002"/>
    <n v="-28.183387076858686"/>
    <x v="1245"/>
    <n v="-30.635988463752035"/>
    <s v="mol/ha/yr"/>
  </r>
  <r>
    <x v="113"/>
    <x v="13"/>
    <n v="3"/>
    <x v="0"/>
    <x v="2"/>
    <x v="1"/>
    <x v="1246"/>
    <x v="1245"/>
    <x v="1471"/>
    <x v="1471"/>
    <n v="2.4507210000000001"/>
    <x v="1246"/>
    <n v="3.3881220000000001"/>
    <n v="71.932673215016891"/>
    <x v="1246"/>
    <n v="1930.3305426509362"/>
    <s v="mol/ha/yr"/>
  </r>
  <r>
    <x v="113"/>
    <x v="13"/>
    <n v="3"/>
    <x v="0"/>
    <x v="3"/>
    <x v="1"/>
    <x v="1247"/>
    <x v="1246"/>
    <x v="1472"/>
    <x v="1472"/>
    <n v="4.9073920000000015"/>
    <x v="1247"/>
    <n v="5.4619740000000014"/>
    <n v="24.040019148180313"/>
    <x v="1247"/>
    <n v="101.51951662980676"/>
    <s v="mol/ha/yr"/>
  </r>
  <r>
    <x v="113"/>
    <x v="13"/>
    <n v="3"/>
    <x v="0"/>
    <x v="4"/>
    <x v="1"/>
    <x v="4"/>
    <x v="4"/>
    <x v="1473"/>
    <x v="1473"/>
    <n v="-1.08013"/>
    <x v="4"/>
    <n v="-1.08013"/>
    <n v="-96.765639431910728"/>
    <x v="4"/>
    <e v="#DIV/0!"/>
    <s v="mol/ha/yr"/>
  </r>
  <r>
    <x v="113"/>
    <x v="13"/>
    <n v="3"/>
    <x v="0"/>
    <x v="5"/>
    <x v="1"/>
    <x v="4"/>
    <x v="4"/>
    <x v="1474"/>
    <x v="1474"/>
    <n v="0.22504200000000002"/>
    <x v="4"/>
    <n v="0.22504200000000002"/>
    <n v="138.47204617334697"/>
    <x v="4"/>
    <e v="#DIV/0!"/>
    <s v="mol/ha/yr"/>
  </r>
  <r>
    <x v="113"/>
    <x v="13"/>
    <n v="3"/>
    <x v="0"/>
    <x v="6"/>
    <x v="1"/>
    <x v="1248"/>
    <x v="1247"/>
    <x v="1475"/>
    <x v="1475"/>
    <n v="-0.34428600000000009"/>
    <x v="1248"/>
    <n v="-0.39661499999999994"/>
    <n v="-22.953241618859362"/>
    <x v="1248"/>
    <n v="-696.688462610383"/>
    <s v="mol/ha/yr"/>
  </r>
  <r>
    <x v="113"/>
    <x v="13"/>
    <n v="3"/>
    <x v="0"/>
    <x v="7"/>
    <x v="2"/>
    <x v="1249"/>
    <x v="1248"/>
    <x v="1476"/>
    <x v="1476"/>
    <n v="1.2621550000000008"/>
    <x v="1249"/>
    <n v="3.962511000000001"/>
    <n v="18.300217197771779"/>
    <x v="1249"/>
    <n v="197.02275176770706"/>
    <s v="mol/ha/yr"/>
  </r>
  <r>
    <x v="113"/>
    <x v="13"/>
    <n v="3"/>
    <x v="0"/>
    <x v="8"/>
    <x v="3"/>
    <x v="1250"/>
    <x v="1249"/>
    <x v="1477"/>
    <x v="1477"/>
    <n v="-15.665424999999999"/>
    <x v="1250"/>
    <n v="-0.50945099999999854"/>
    <n v="-63.411241162133592"/>
    <x v="1250"/>
    <n v="-201.62103236048429"/>
    <s v="mol/ha/yr"/>
  </r>
  <r>
    <x v="113"/>
    <x v="13"/>
    <n v="3"/>
    <x v="0"/>
    <x v="9"/>
    <x v="3"/>
    <x v="1251"/>
    <x v="1250"/>
    <x v="1478"/>
    <x v="1478"/>
    <n v="3.0577590000000008"/>
    <x v="1251"/>
    <n v="3.725639000000001"/>
    <n v="40.053556533147791"/>
    <x v="1251"/>
    <n v="1705.8996393197326"/>
    <s v="mol/ha/yr"/>
  </r>
  <r>
    <x v="113"/>
    <x v="13"/>
    <n v="3"/>
    <x v="0"/>
    <x v="10"/>
    <x v="3"/>
    <x v="1252"/>
    <x v="1251"/>
    <x v="1479"/>
    <x v="1479"/>
    <n v="0.30729800000000007"/>
    <x v="1252"/>
    <n v="0.1585970000000001"/>
    <n v="42.264733268324356"/>
    <x v="1252"/>
    <n v="7537.4735543629267"/>
    <s v="mol/ha/yr"/>
  </r>
  <r>
    <x v="113"/>
    <x v="13"/>
    <n v="3"/>
    <x v="0"/>
    <x v="11"/>
    <x v="3"/>
    <x v="1253"/>
    <x v="1252"/>
    <x v="1480"/>
    <x v="1480"/>
    <n v="0.54045900000000024"/>
    <x v="1253"/>
    <n v="1.9999430000000005"/>
    <n v="13.63808759571674"/>
    <x v="1253"/>
    <n v="398.19458381747256"/>
    <s v="mol/ha/yr"/>
  </r>
  <r>
    <x v="113"/>
    <x v="13"/>
    <n v="3"/>
    <x v="0"/>
    <x v="12"/>
    <x v="4"/>
    <x v="1254"/>
    <x v="1253"/>
    <x v="1481"/>
    <x v="1481"/>
    <n v="-37.547733999999991"/>
    <x v="1254"/>
    <n v="-12.732022999999998"/>
    <n v="-20.31128635444707"/>
    <x v="1254"/>
    <n v="-3.6998912406686117"/>
    <s v="mol/ha/yr"/>
  </r>
  <r>
    <x v="114"/>
    <x v="13"/>
    <n v="3"/>
    <x v="0"/>
    <x v="0"/>
    <x v="0"/>
    <x v="1255"/>
    <x v="1254"/>
    <x v="1482"/>
    <x v="1482"/>
    <n v="-18.862821999999994"/>
    <x v="1255"/>
    <n v="-16.372375999999988"/>
    <n v="-29.788581824453907"/>
    <x v="1255"/>
    <n v="-18.295146039831774"/>
    <s v="mol/ha/yr"/>
  </r>
  <r>
    <x v="114"/>
    <x v="13"/>
    <n v="3"/>
    <x v="0"/>
    <x v="1"/>
    <x v="0"/>
    <x v="1256"/>
    <x v="1255"/>
    <x v="1483"/>
    <x v="1483"/>
    <n v="-11.636365999999999"/>
    <x v="1256"/>
    <n v="-10.165566000000002"/>
    <n v="-28.307287887812667"/>
    <x v="1256"/>
    <n v="-35.855834975985424"/>
    <s v="mol/ha/yr"/>
  </r>
  <r>
    <x v="114"/>
    <x v="13"/>
    <n v="3"/>
    <x v="0"/>
    <x v="2"/>
    <x v="1"/>
    <x v="1257"/>
    <x v="1256"/>
    <x v="1484"/>
    <x v="1484"/>
    <n v="2.3813599999999999"/>
    <x v="1257"/>
    <n v="3.2925219999999999"/>
    <n v="72.745801481944909"/>
    <x v="1257"/>
    <n v="2028.0875987918162"/>
    <s v="mol/ha/yr"/>
  </r>
  <r>
    <x v="114"/>
    <x v="13"/>
    <n v="3"/>
    <x v="0"/>
    <x v="3"/>
    <x v="1"/>
    <x v="1258"/>
    <x v="1257"/>
    <x v="1485"/>
    <x v="1485"/>
    <n v="4.6159960000000027"/>
    <x v="1258"/>
    <n v="5.1899430000000031"/>
    <n v="23.644980352264426"/>
    <x v="1258"/>
    <n v="105.80641468373591"/>
    <s v="mol/ha/yr"/>
  </r>
  <r>
    <x v="114"/>
    <x v="13"/>
    <n v="3"/>
    <x v="0"/>
    <x v="4"/>
    <x v="1"/>
    <x v="4"/>
    <x v="4"/>
    <x v="1486"/>
    <x v="1486"/>
    <n v="-1.016845"/>
    <x v="4"/>
    <n v="-1.016845"/>
    <n v="-96.755024986964159"/>
    <x v="4"/>
    <e v="#DIV/0!"/>
    <s v="mol/ha/yr"/>
  </r>
  <r>
    <x v="114"/>
    <x v="13"/>
    <n v="3"/>
    <x v="0"/>
    <x v="5"/>
    <x v="1"/>
    <x v="4"/>
    <x v="4"/>
    <x v="1487"/>
    <x v="1487"/>
    <n v="0.21152600000000002"/>
    <x v="4"/>
    <n v="0.21152600000000002"/>
    <n v="141.78581243674049"/>
    <x v="4"/>
    <e v="#DIV/0!"/>
    <s v="mol/ha/yr"/>
  </r>
  <r>
    <x v="114"/>
    <x v="13"/>
    <n v="3"/>
    <x v="0"/>
    <x v="6"/>
    <x v="1"/>
    <x v="1259"/>
    <x v="1258"/>
    <x v="1488"/>
    <x v="1488"/>
    <n v="-0.33427999999999991"/>
    <x v="1259"/>
    <n v="-0.3658180000000002"/>
    <n v="-24.303018538430941"/>
    <x v="1259"/>
    <n v="-811.88408095203499"/>
    <s v="mol/ha/yr"/>
  </r>
  <r>
    <x v="114"/>
    <x v="13"/>
    <n v="3"/>
    <x v="0"/>
    <x v="7"/>
    <x v="2"/>
    <x v="1260"/>
    <x v="1259"/>
    <x v="1489"/>
    <x v="1489"/>
    <n v="1.1044450000000001"/>
    <x v="1260"/>
    <n v="3.6490610000000006"/>
    <n v="17.014480822207769"/>
    <x v="1260"/>
    <n v="196.34384172829701"/>
    <s v="mol/ha/yr"/>
  </r>
  <r>
    <x v="114"/>
    <x v="13"/>
    <n v="3"/>
    <x v="0"/>
    <x v="8"/>
    <x v="3"/>
    <x v="1261"/>
    <x v="1260"/>
    <x v="1490"/>
    <x v="1490"/>
    <n v="-14.911389000000002"/>
    <x v="1261"/>
    <n v="-0.49235700000000193"/>
    <n v="-63.715258549611754"/>
    <x v="1261"/>
    <n v="-213.90546194679666"/>
    <s v="mol/ha/yr"/>
  </r>
  <r>
    <x v="114"/>
    <x v="13"/>
    <n v="3"/>
    <x v="0"/>
    <x v="9"/>
    <x v="3"/>
    <x v="1262"/>
    <x v="1261"/>
    <x v="1491"/>
    <x v="1491"/>
    <n v="2.9100679999999999"/>
    <x v="1262"/>
    <n v="3.5488439999999999"/>
    <n v="39.909223039069801"/>
    <x v="1262"/>
    <n v="1789.8502881190718"/>
    <s v="mol/ha/yr"/>
  </r>
  <r>
    <x v="114"/>
    <x v="13"/>
    <n v="3"/>
    <x v="0"/>
    <x v="10"/>
    <x v="3"/>
    <x v="1263"/>
    <x v="1262"/>
    <x v="1492"/>
    <x v="1492"/>
    <n v="0.294983"/>
    <x v="1263"/>
    <n v="0.15183499999999994"/>
    <n v="41.950333631031953"/>
    <x v="1263"/>
    <n v="7732.4867925180797"/>
    <s v="mol/ha/yr"/>
  </r>
  <r>
    <x v="114"/>
    <x v="13"/>
    <n v="3"/>
    <x v="0"/>
    <x v="11"/>
    <x v="3"/>
    <x v="1264"/>
    <x v="1263"/>
    <x v="1493"/>
    <x v="1493"/>
    <n v="0.48562700000000003"/>
    <x v="1264"/>
    <n v="1.8791559999999998"/>
    <n v="12.8457900501979"/>
    <x v="1264"/>
    <n v="394.3984009985586"/>
    <s v="mol/ha/yr"/>
  </r>
  <r>
    <x v="114"/>
    <x v="13"/>
    <n v="3"/>
    <x v="0"/>
    <x v="12"/>
    <x v="4"/>
    <x v="1265"/>
    <x v="1264"/>
    <x v="1494"/>
    <x v="1494"/>
    <n v="-34.757697000000007"/>
    <x v="1265"/>
    <n v="-10.490075000000019"/>
    <n v="-20.270356708551059"/>
    <x v="1265"/>
    <n v="-5.1621941924417856"/>
    <s v="mol/ha/yr"/>
  </r>
  <r>
    <x v="115"/>
    <x v="13"/>
    <n v="3"/>
    <x v="0"/>
    <x v="0"/>
    <x v="0"/>
    <x v="1266"/>
    <x v="1265"/>
    <x v="1495"/>
    <x v="1495"/>
    <n v="-33.711330000000004"/>
    <x v="1266"/>
    <n v="-27.333523999999997"/>
    <n v="-32.793997606375825"/>
    <x v="1266"/>
    <n v="-4.5809284305150149"/>
    <s v="mol/ha/yr"/>
  </r>
  <r>
    <x v="115"/>
    <x v="13"/>
    <n v="3"/>
    <x v="0"/>
    <x v="1"/>
    <x v="0"/>
    <x v="1267"/>
    <x v="1266"/>
    <x v="1496"/>
    <x v="1496"/>
    <n v="-23.263754999999996"/>
    <x v="1267"/>
    <n v="-19.262306999999986"/>
    <n v="-32.788538548678922"/>
    <x v="1267"/>
    <n v="-15.568140442294434"/>
    <s v="mol/ha/yr"/>
  </r>
  <r>
    <x v="115"/>
    <x v="13"/>
    <n v="3"/>
    <x v="0"/>
    <x v="2"/>
    <x v="1"/>
    <x v="1268"/>
    <x v="1267"/>
    <x v="1497"/>
    <x v="1497"/>
    <n v="2.1884809999999995"/>
    <x v="1268"/>
    <n v="3.1634279999999997"/>
    <n v="67.230060592059729"/>
    <x v="1268"/>
    <n v="1759.2956239390944"/>
    <s v="mol/ha/yr"/>
  </r>
  <r>
    <x v="115"/>
    <x v="13"/>
    <n v="3"/>
    <x v="0"/>
    <x v="3"/>
    <x v="1"/>
    <x v="1269"/>
    <x v="1268"/>
    <x v="1498"/>
    <x v="1498"/>
    <n v="4.6980070000000005"/>
    <x v="1269"/>
    <n v="5.2865189999999984"/>
    <n v="24.593300288251061"/>
    <x v="1269"/>
    <n v="113.02528440755637"/>
    <s v="mol/ha/yr"/>
  </r>
  <r>
    <x v="115"/>
    <x v="13"/>
    <n v="3"/>
    <x v="0"/>
    <x v="4"/>
    <x v="1"/>
    <x v="4"/>
    <x v="4"/>
    <x v="1499"/>
    <x v="1499"/>
    <n v="-0.82804699999999998"/>
    <x v="4"/>
    <n v="-0.82804699999999998"/>
    <n v="-96.730168520556333"/>
    <x v="4"/>
    <e v="#DIV/0!"/>
    <s v="mol/ha/yr"/>
  </r>
  <r>
    <x v="115"/>
    <x v="13"/>
    <n v="3"/>
    <x v="0"/>
    <x v="5"/>
    <x v="1"/>
    <x v="4"/>
    <x v="4"/>
    <x v="1500"/>
    <x v="1500"/>
    <n v="0.26256499999999994"/>
    <x v="4"/>
    <n v="0.26256499999999994"/>
    <n v="112.66176369627898"/>
    <x v="4"/>
    <e v="#DIV/0!"/>
    <s v="mol/ha/yr"/>
  </r>
  <r>
    <x v="115"/>
    <x v="13"/>
    <n v="3"/>
    <x v="0"/>
    <x v="6"/>
    <x v="1"/>
    <x v="1270"/>
    <x v="1269"/>
    <x v="1501"/>
    <x v="1501"/>
    <n v="-0.36372800000000005"/>
    <x v="1270"/>
    <n v="-0.33185900000000057"/>
    <n v="-19.604501411878974"/>
    <x v="1270"/>
    <n v="-447.12725700745074"/>
    <s v="mol/ha/yr"/>
  </r>
  <r>
    <x v="115"/>
    <x v="13"/>
    <n v="3"/>
    <x v="0"/>
    <x v="7"/>
    <x v="2"/>
    <x v="1271"/>
    <x v="1270"/>
    <x v="1502"/>
    <x v="1502"/>
    <n v="2.0314039999999993"/>
    <x v="1271"/>
    <n v="4.9796429999999985"/>
    <n v="28.320674051348504"/>
    <x v="1271"/>
    <n v="290.05497195325256"/>
    <s v="mol/ha/yr"/>
  </r>
  <r>
    <x v="115"/>
    <x v="13"/>
    <n v="3"/>
    <x v="0"/>
    <x v="8"/>
    <x v="3"/>
    <x v="1272"/>
    <x v="1271"/>
    <x v="1503"/>
    <x v="1503"/>
    <n v="-16.551846000000001"/>
    <x v="1272"/>
    <n v="-0.51163400000000081"/>
    <n v="-62.307528383184028"/>
    <x v="1272"/>
    <n v="-184.88838098340355"/>
    <s v="mol/ha/yr"/>
  </r>
  <r>
    <x v="115"/>
    <x v="13"/>
    <n v="3"/>
    <x v="0"/>
    <x v="9"/>
    <x v="3"/>
    <x v="1273"/>
    <x v="1272"/>
    <x v="1504"/>
    <x v="1504"/>
    <n v="2.4676769999999992"/>
    <x v="1273"/>
    <n v="3.0157409999999993"/>
    <n v="40.554362613318084"/>
    <x v="1273"/>
    <n v="2162.4277693409067"/>
    <s v="mol/ha/yr"/>
  </r>
  <r>
    <x v="115"/>
    <x v="13"/>
    <n v="3"/>
    <x v="0"/>
    <x v="10"/>
    <x v="3"/>
    <x v="1274"/>
    <x v="1273"/>
    <x v="1505"/>
    <x v="1505"/>
    <n v="0.332117"/>
    <x v="1274"/>
    <n v="0.17130600000000007"/>
    <n v="42.308383153437426"/>
    <x v="1274"/>
    <n v="6994.065612245181"/>
    <s v="mol/ha/yr"/>
  </r>
  <r>
    <x v="115"/>
    <x v="13"/>
    <n v="3"/>
    <x v="0"/>
    <x v="11"/>
    <x v="3"/>
    <x v="1275"/>
    <x v="1274"/>
    <x v="1506"/>
    <x v="1506"/>
    <n v="0.57555099999999992"/>
    <x v="1275"/>
    <n v="2.0726189999999995"/>
    <n v="14.170321776906761"/>
    <x v="1275"/>
    <n v="399.52756890209326"/>
    <s v="mol/ha/yr"/>
  </r>
  <r>
    <x v="115"/>
    <x v="13"/>
    <n v="3"/>
    <x v="0"/>
    <x v="12"/>
    <x v="4"/>
    <x v="1276"/>
    <x v="1275"/>
    <x v="1507"/>
    <x v="1507"/>
    <n v="-62.162903999999997"/>
    <x v="1276"/>
    <n v="-29.315550000000002"/>
    <n v="-25.505900007165604"/>
    <x v="1276"/>
    <n v="1.3706003438667944"/>
    <s v="mol/ha/yr"/>
  </r>
  <r>
    <x v="116"/>
    <x v="13"/>
    <n v="3"/>
    <x v="0"/>
    <x v="0"/>
    <x v="0"/>
    <x v="1277"/>
    <x v="1276"/>
    <x v="1508"/>
    <x v="1508"/>
    <n v="-36.23280299999999"/>
    <x v="1277"/>
    <n v="-32.507416000000006"/>
    <n v="-29.642132926721303"/>
    <x v="1277"/>
    <n v="2.0253729154494691"/>
    <s v="mol/ha/yr"/>
  </r>
  <r>
    <x v="116"/>
    <x v="13"/>
    <n v="3"/>
    <x v="0"/>
    <x v="1"/>
    <x v="0"/>
    <x v="1278"/>
    <x v="1277"/>
    <x v="1509"/>
    <x v="1509"/>
    <n v="-25.403789999999994"/>
    <x v="1278"/>
    <n v="-23.004759"/>
    <n v="-30.764646570580638"/>
    <x v="1278"/>
    <n v="-7.6755064301108291"/>
    <s v="mol/ha/yr"/>
  </r>
  <r>
    <x v="116"/>
    <x v="13"/>
    <n v="3"/>
    <x v="0"/>
    <x v="2"/>
    <x v="1"/>
    <x v="1279"/>
    <x v="1278"/>
    <x v="1510"/>
    <x v="1510"/>
    <n v="2.9609480000000001"/>
    <x v="1279"/>
    <n v="4.1620699999999999"/>
    <n v="75.045595879085511"/>
    <x v="1279"/>
    <n v="1560.6878988431604"/>
    <s v="mol/ha/yr"/>
  </r>
  <r>
    <x v="116"/>
    <x v="13"/>
    <n v="3"/>
    <x v="0"/>
    <x v="3"/>
    <x v="1"/>
    <x v="1280"/>
    <x v="1279"/>
    <x v="1511"/>
    <x v="1511"/>
    <n v="6.0555419999999991"/>
    <x v="1280"/>
    <n v="6.7734439999999978"/>
    <n v="25.450525391782175"/>
    <x v="1280"/>
    <n v="88.61622359119076"/>
    <s v="mol/ha/yr"/>
  </r>
  <r>
    <x v="116"/>
    <x v="13"/>
    <n v="3"/>
    <x v="0"/>
    <x v="4"/>
    <x v="1"/>
    <x v="4"/>
    <x v="4"/>
    <x v="1512"/>
    <x v="1512"/>
    <n v="-0.97221499999999994"/>
    <x v="4"/>
    <n v="-0.97221499999999994"/>
    <n v="-96.77498024116727"/>
    <x v="4"/>
    <e v="#DIV/0!"/>
    <s v="mol/ha/yr"/>
  </r>
  <r>
    <x v="116"/>
    <x v="13"/>
    <n v="3"/>
    <x v="0"/>
    <x v="5"/>
    <x v="1"/>
    <x v="4"/>
    <x v="4"/>
    <x v="1513"/>
    <x v="1513"/>
    <n v="0.33887899999999999"/>
    <x v="4"/>
    <n v="0.33887899999999999"/>
    <n v="104.29645542427497"/>
    <x v="4"/>
    <e v="#DIV/0!"/>
    <s v="mol/ha/yr"/>
  </r>
  <r>
    <x v="116"/>
    <x v="13"/>
    <n v="3"/>
    <x v="0"/>
    <x v="6"/>
    <x v="1"/>
    <x v="1281"/>
    <x v="1280"/>
    <x v="1514"/>
    <x v="1514"/>
    <n v="-0.42005599999999976"/>
    <x v="1281"/>
    <n v="-0.48147599999999979"/>
    <n v="-20.624434438017342"/>
    <x v="1281"/>
    <n v="-432.56644821083256"/>
    <s v="mol/ha/yr"/>
  </r>
  <r>
    <x v="116"/>
    <x v="13"/>
    <n v="3"/>
    <x v="0"/>
    <x v="7"/>
    <x v="2"/>
    <x v="1282"/>
    <x v="1281"/>
    <x v="1515"/>
    <x v="1515"/>
    <n v="2.4426070000000006"/>
    <x v="1282"/>
    <n v="6.185937"/>
    <n v="26.407115997892287"/>
    <x v="1282"/>
    <n v="196.41592910140571"/>
    <s v="mol/ha/yr"/>
  </r>
  <r>
    <x v="116"/>
    <x v="13"/>
    <n v="3"/>
    <x v="0"/>
    <x v="8"/>
    <x v="3"/>
    <x v="1283"/>
    <x v="1282"/>
    <x v="1516"/>
    <x v="1516"/>
    <n v="-21.837310000000002"/>
    <x v="1283"/>
    <n v="-0.67428400000000011"/>
    <n v="-62.682206956446464"/>
    <x v="1283"/>
    <n v="-141.54304147458791"/>
    <s v="mol/ha/yr"/>
  </r>
  <r>
    <x v="116"/>
    <x v="13"/>
    <n v="3"/>
    <x v="0"/>
    <x v="9"/>
    <x v="3"/>
    <x v="1284"/>
    <x v="1283"/>
    <x v="1517"/>
    <x v="1517"/>
    <n v="3.2813930000000004"/>
    <x v="1284"/>
    <n v="3.9946900000000003"/>
    <n v="41.901449276842833"/>
    <x v="1284"/>
    <n v="1688.7031769954476"/>
    <s v="mol/ha/yr"/>
  </r>
  <r>
    <x v="116"/>
    <x v="13"/>
    <n v="3"/>
    <x v="0"/>
    <x v="10"/>
    <x v="3"/>
    <x v="1285"/>
    <x v="1284"/>
    <x v="1518"/>
    <x v="1518"/>
    <n v="0.34509400000000001"/>
    <x v="1285"/>
    <n v="0.17551600000000001"/>
    <n v="40.981579938033732"/>
    <x v="1285"/>
    <n v="6302.6204406288298"/>
    <s v="mol/ha/yr"/>
  </r>
  <r>
    <x v="116"/>
    <x v="13"/>
    <n v="3"/>
    <x v="0"/>
    <x v="11"/>
    <x v="3"/>
    <x v="1286"/>
    <x v="1285"/>
    <x v="1519"/>
    <x v="1519"/>
    <n v="0.68437500000000018"/>
    <x v="1286"/>
    <n v="2.816872"/>
    <n v="11.777301742946014"/>
    <x v="1286"/>
    <n v="209.79827418631007"/>
    <s v="mol/ha/yr"/>
  </r>
  <r>
    <x v="116"/>
    <x v="13"/>
    <n v="3"/>
    <x v="0"/>
    <x v="12"/>
    <x v="4"/>
    <x v="1287"/>
    <x v="1286"/>
    <x v="1520"/>
    <x v="1520"/>
    <n v="-68.757336000000009"/>
    <x v="1287"/>
    <n v="-33.19274200000001"/>
    <n v="-23.348246307449443"/>
    <x v="1287"/>
    <n v="2.9464806146693676"/>
    <s v="mol/ha/yr"/>
  </r>
  <r>
    <x v="117"/>
    <x v="13"/>
    <n v="3"/>
    <x v="0"/>
    <x v="0"/>
    <x v="0"/>
    <x v="1288"/>
    <x v="1287"/>
    <x v="1521"/>
    <x v="1521"/>
    <n v="-24.700512999999994"/>
    <x v="1288"/>
    <n v="-20.852070000000005"/>
    <n v="-28.656709266435961"/>
    <x v="1288"/>
    <n v="-7.8317463502685785"/>
    <s v="mol/ha/yr"/>
  </r>
  <r>
    <x v="117"/>
    <x v="13"/>
    <n v="3"/>
    <x v="0"/>
    <x v="1"/>
    <x v="0"/>
    <x v="1289"/>
    <x v="1288"/>
    <x v="1522"/>
    <x v="1522"/>
    <n v="-19.656072999999999"/>
    <x v="1289"/>
    <n v="-17.157248000000003"/>
    <n v="-30.178854340571682"/>
    <x v="1289"/>
    <n v="-16.352719791897101"/>
    <s v="mol/ha/yr"/>
  </r>
  <r>
    <x v="117"/>
    <x v="13"/>
    <n v="3"/>
    <x v="0"/>
    <x v="2"/>
    <x v="1"/>
    <x v="1290"/>
    <x v="1289"/>
    <x v="1523"/>
    <x v="1523"/>
    <n v="2.767665"/>
    <x v="1290"/>
    <n v="3.854006"/>
    <n v="81.303056812687174"/>
    <x v="1290"/>
    <n v="1898.5304731403592"/>
    <s v="mol/ha/yr"/>
  </r>
  <r>
    <x v="117"/>
    <x v="13"/>
    <n v="3"/>
    <x v="0"/>
    <x v="3"/>
    <x v="1"/>
    <x v="1291"/>
    <x v="1290"/>
    <x v="1524"/>
    <x v="1524"/>
    <n v="5.2123689999999989"/>
    <x v="1291"/>
    <n v="5.8608390000000021"/>
    <n v="25.339647313803475"/>
    <x v="1291"/>
    <n v="107.34284478037441"/>
    <s v="mol/ha/yr"/>
  </r>
  <r>
    <x v="117"/>
    <x v="13"/>
    <n v="3"/>
    <x v="0"/>
    <x v="4"/>
    <x v="1"/>
    <x v="4"/>
    <x v="4"/>
    <x v="1525"/>
    <x v="1525"/>
    <n v="-0.80497099999999999"/>
    <x v="4"/>
    <n v="-0.80497099999999999"/>
    <n v="-96.715286371664405"/>
    <x v="4"/>
    <e v="#DIV/0!"/>
    <s v="mol/ha/yr"/>
  </r>
  <r>
    <x v="117"/>
    <x v="13"/>
    <n v="3"/>
    <x v="0"/>
    <x v="5"/>
    <x v="1"/>
    <x v="4"/>
    <x v="4"/>
    <x v="1526"/>
    <x v="1526"/>
    <n v="0.26045000000000001"/>
    <x v="4"/>
    <n v="0.26045000000000001"/>
    <n v="102.97722600031631"/>
    <x v="4"/>
    <e v="#DIV/0!"/>
    <s v="mol/ha/yr"/>
  </r>
  <r>
    <x v="117"/>
    <x v="13"/>
    <n v="3"/>
    <x v="0"/>
    <x v="6"/>
    <x v="1"/>
    <x v="1292"/>
    <x v="1291"/>
    <x v="1527"/>
    <x v="1527"/>
    <n v="-0.392096"/>
    <x v="1292"/>
    <n v="-0.40551300000000001"/>
    <n v="-22.961575715411758"/>
    <x v="1292"/>
    <n v="-579.180196678627"/>
    <s v="mol/ha/yr"/>
  </r>
  <r>
    <x v="117"/>
    <x v="13"/>
    <n v="3"/>
    <x v="0"/>
    <x v="7"/>
    <x v="2"/>
    <x v="1293"/>
    <x v="1292"/>
    <x v="1528"/>
    <x v="1528"/>
    <n v="1.8272129999999995"/>
    <x v="1293"/>
    <n v="4.7728079999999995"/>
    <n v="25.239655537510906"/>
    <x v="1293"/>
    <n v="253.43998444590946"/>
    <s v="mol/ha/yr"/>
  </r>
  <r>
    <x v="117"/>
    <x v="13"/>
    <n v="3"/>
    <x v="0"/>
    <x v="8"/>
    <x v="3"/>
    <x v="1294"/>
    <x v="1293"/>
    <x v="1529"/>
    <x v="1529"/>
    <n v="-17.617675999999999"/>
    <x v="1294"/>
    <n v="-0.56194799999999745"/>
    <n v="-62.880602751178685"/>
    <x v="1294"/>
    <n v="-176.67276317425859"/>
    <s v="mol/ha/yr"/>
  </r>
  <r>
    <x v="117"/>
    <x v="13"/>
    <n v="3"/>
    <x v="0"/>
    <x v="9"/>
    <x v="3"/>
    <x v="1295"/>
    <x v="1294"/>
    <x v="1530"/>
    <x v="1530"/>
    <n v="2.6612560000000007"/>
    <x v="1295"/>
    <n v="3.2395570000000005"/>
    <n v="41.758771126673835"/>
    <x v="1295"/>
    <n v="2116.6578174061751"/>
    <s v="mol/ha/yr"/>
  </r>
  <r>
    <x v="117"/>
    <x v="13"/>
    <n v="3"/>
    <x v="0"/>
    <x v="10"/>
    <x v="3"/>
    <x v="1296"/>
    <x v="1295"/>
    <x v="1531"/>
    <x v="1531"/>
    <n v="0.31399500000000002"/>
    <x v="1296"/>
    <n v="0.157582"/>
    <n v="40.55200683970854"/>
    <x v="1296"/>
    <n v="6776.5874903887589"/>
    <s v="mol/ha/yr"/>
  </r>
  <r>
    <x v="117"/>
    <x v="13"/>
    <n v="3"/>
    <x v="0"/>
    <x v="11"/>
    <x v="3"/>
    <x v="1297"/>
    <x v="1296"/>
    <x v="1532"/>
    <x v="1532"/>
    <n v="0.51554100000000069"/>
    <x v="1297"/>
    <n v="2.2176070000000005"/>
    <n v="11.111209294827324"/>
    <x v="1297"/>
    <n v="261.63740725643299"/>
    <s v="mol/ha/yr"/>
  </r>
  <r>
    <x v="117"/>
    <x v="13"/>
    <n v="3"/>
    <x v="0"/>
    <x v="12"/>
    <x v="4"/>
    <x v="1298"/>
    <x v="1297"/>
    <x v="1533"/>
    <x v="1533"/>
    <n v="-49.612840000000006"/>
    <x v="1298"/>
    <n v="-19.418901000000005"/>
    <n v="-22.036671621872685"/>
    <x v="1298"/>
    <n v="-1.0283189609981951"/>
    <s v="mol/ha/yr"/>
  </r>
  <r>
    <x v="118"/>
    <x v="13"/>
    <n v="3"/>
    <x v="0"/>
    <x v="0"/>
    <x v="0"/>
    <x v="1299"/>
    <x v="1298"/>
    <x v="1534"/>
    <x v="1534"/>
    <n v="-25.259206999999989"/>
    <x v="1299"/>
    <n v="-21.182732999999985"/>
    <n v="-26.267940027183066"/>
    <x v="1299"/>
    <n v="-4.586541660444194"/>
    <s v="mol/ha/yr"/>
  </r>
  <r>
    <x v="118"/>
    <x v="13"/>
    <n v="3"/>
    <x v="0"/>
    <x v="1"/>
    <x v="0"/>
    <x v="1300"/>
    <x v="1299"/>
    <x v="1535"/>
    <x v="1535"/>
    <n v="-19.988509000000008"/>
    <x v="1300"/>
    <n v="-17.324965000000006"/>
    <n v="-28.572651571319312"/>
    <x v="1300"/>
    <n v="-13.201713664127762"/>
    <s v="mol/ha/yr"/>
  </r>
  <r>
    <x v="118"/>
    <x v="13"/>
    <n v="3"/>
    <x v="0"/>
    <x v="2"/>
    <x v="1"/>
    <x v="1301"/>
    <x v="1300"/>
    <x v="1536"/>
    <x v="1536"/>
    <n v="3.4353189999999998"/>
    <x v="1301"/>
    <n v="4.7444349999999993"/>
    <n v="88.622610055965083"/>
    <x v="1301"/>
    <n v="1697.0236102629087"/>
    <s v="mol/ha/yr"/>
  </r>
  <r>
    <x v="118"/>
    <x v="13"/>
    <n v="3"/>
    <x v="0"/>
    <x v="3"/>
    <x v="1"/>
    <x v="1302"/>
    <x v="1301"/>
    <x v="1537"/>
    <x v="1537"/>
    <n v="6.1658639999999991"/>
    <x v="1302"/>
    <n v="6.8951789999999988"/>
    <n v="26.346633891175568"/>
    <x v="1302"/>
    <n v="94.661398587755471"/>
    <s v="mol/ha/yr"/>
  </r>
  <r>
    <x v="118"/>
    <x v="13"/>
    <n v="3"/>
    <x v="0"/>
    <x v="4"/>
    <x v="1"/>
    <x v="4"/>
    <x v="4"/>
    <x v="1538"/>
    <x v="1538"/>
    <n v="-0.84563900000000003"/>
    <x v="4"/>
    <n v="-0.84563900000000003"/>
    <n v="-96.736107695176344"/>
    <x v="4"/>
    <e v="#DIV/0!"/>
    <s v="mol/ha/yr"/>
  </r>
  <r>
    <x v="118"/>
    <x v="13"/>
    <n v="3"/>
    <x v="0"/>
    <x v="5"/>
    <x v="1"/>
    <x v="4"/>
    <x v="4"/>
    <x v="1539"/>
    <x v="1539"/>
    <n v="0.30938099999999996"/>
    <x v="4"/>
    <n v="0.30938099999999996"/>
    <n v="87.597682794237556"/>
    <x v="4"/>
    <e v="#DIV/0!"/>
    <s v="mol/ha/yr"/>
  </r>
  <r>
    <x v="118"/>
    <x v="13"/>
    <n v="3"/>
    <x v="0"/>
    <x v="6"/>
    <x v="1"/>
    <x v="1303"/>
    <x v="1302"/>
    <x v="1540"/>
    <x v="1540"/>
    <n v="-0.4463919999999999"/>
    <x v="1303"/>
    <n v="-0.46832900000000022"/>
    <n v="-24.360684294280588"/>
    <x v="1303"/>
    <n v="-578.01838575985812"/>
    <s v="mol/ha/yr"/>
  </r>
  <r>
    <x v="118"/>
    <x v="13"/>
    <n v="3"/>
    <x v="0"/>
    <x v="7"/>
    <x v="2"/>
    <x v="1304"/>
    <x v="1303"/>
    <x v="1541"/>
    <x v="1541"/>
    <n v="2.0757190000000012"/>
    <x v="1304"/>
    <n v="5.5259700000000009"/>
    <n v="24.554156341720905"/>
    <x v="1304"/>
    <n v="200.08077958103431"/>
    <s v="mol/ha/yr"/>
  </r>
  <r>
    <x v="118"/>
    <x v="13"/>
    <n v="3"/>
    <x v="0"/>
    <x v="8"/>
    <x v="3"/>
    <x v="1305"/>
    <x v="1304"/>
    <x v="1542"/>
    <x v="1542"/>
    <n v="-20.992821000000003"/>
    <x v="1305"/>
    <n v="-0.67061700000000357"/>
    <n v="-62.969579251759164"/>
    <x v="1305"/>
    <n v="-148.31376757683518"/>
    <s v="mol/ha/yr"/>
  </r>
  <r>
    <x v="118"/>
    <x v="13"/>
    <n v="3"/>
    <x v="0"/>
    <x v="9"/>
    <x v="3"/>
    <x v="1306"/>
    <x v="1305"/>
    <x v="1543"/>
    <x v="1543"/>
    <n v="3.025214000000001"/>
    <x v="1306"/>
    <n v="3.6723130000000013"/>
    <n v="42.793431128385087"/>
    <x v="1306"/>
    <n v="1927.7402931237066"/>
    <s v="mol/ha/yr"/>
  </r>
  <r>
    <x v="118"/>
    <x v="13"/>
    <n v="3"/>
    <x v="0"/>
    <x v="10"/>
    <x v="3"/>
    <x v="1307"/>
    <x v="1306"/>
    <x v="1544"/>
    <x v="1544"/>
    <n v="0.33591899999999997"/>
    <x v="1307"/>
    <n v="0.16597899999999999"/>
    <n v="40.161233629753255"/>
    <x v="1307"/>
    <n v="6205.4326676834326"/>
    <s v="mol/ha/yr"/>
  </r>
  <r>
    <x v="118"/>
    <x v="13"/>
    <n v="3"/>
    <x v="0"/>
    <x v="11"/>
    <x v="3"/>
    <x v="1308"/>
    <x v="1307"/>
    <x v="1545"/>
    <x v="1545"/>
    <n v="0.55607899999999955"/>
    <x v="1308"/>
    <n v="2.692933"/>
    <n v="9.5053915776075826"/>
    <x v="1308"/>
    <n v="160.17544231868163"/>
    <s v="mol/ha/yr"/>
  </r>
  <r>
    <x v="118"/>
    <x v="13"/>
    <n v="3"/>
    <x v="0"/>
    <x v="12"/>
    <x v="4"/>
    <x v="1309"/>
    <x v="1308"/>
    <x v="1546"/>
    <x v="1546"/>
    <n v="-51.629073000000005"/>
    <x v="1309"/>
    <n v="-16.486093000000011"/>
    <n v="-20.487468523413579"/>
    <x v="1309"/>
    <n v="-1.4082518776599153"/>
    <s v="mol/ha/yr"/>
  </r>
  <r>
    <x v="119"/>
    <x v="13"/>
    <n v="3"/>
    <x v="0"/>
    <x v="0"/>
    <x v="0"/>
    <x v="1310"/>
    <x v="1309"/>
    <x v="1547"/>
    <x v="1547"/>
    <n v="-21.901708000000006"/>
    <x v="1310"/>
    <n v="-17.843831999999999"/>
    <n v="-27.525095808454658"/>
    <x v="1310"/>
    <n v="-10.538180256680544"/>
    <s v="mol/ha/yr"/>
  </r>
  <r>
    <x v="119"/>
    <x v="13"/>
    <n v="3"/>
    <x v="0"/>
    <x v="1"/>
    <x v="0"/>
    <x v="1311"/>
    <x v="1310"/>
    <x v="1548"/>
    <x v="1548"/>
    <n v="-18.138688000000002"/>
    <x v="1311"/>
    <n v="-15.392074999999991"/>
    <n v="-29.502565087138404"/>
    <x v="1311"/>
    <n v="-18.777107542192613"/>
    <s v="mol/ha/yr"/>
  </r>
  <r>
    <x v="119"/>
    <x v="13"/>
    <n v="3"/>
    <x v="0"/>
    <x v="2"/>
    <x v="1"/>
    <x v="1312"/>
    <x v="1311"/>
    <x v="1549"/>
    <x v="1549"/>
    <n v="2.9776390000000004"/>
    <x v="1312"/>
    <n v="4.127815"/>
    <n v="88.259840253441396"/>
    <x v="1312"/>
    <n v="1949.8941699368786"/>
    <s v="mol/ha/yr"/>
  </r>
  <r>
    <x v="119"/>
    <x v="13"/>
    <n v="3"/>
    <x v="0"/>
    <x v="3"/>
    <x v="1"/>
    <x v="1313"/>
    <x v="1312"/>
    <x v="1550"/>
    <x v="1550"/>
    <n v="5.3024519999999988"/>
    <x v="1313"/>
    <n v="5.9759769999999968"/>
    <n v="26.200465292852197"/>
    <x v="1313"/>
    <n v="113.79957788067472"/>
    <s v="mol/ha/yr"/>
  </r>
  <r>
    <x v="119"/>
    <x v="13"/>
    <n v="3"/>
    <x v="0"/>
    <x v="4"/>
    <x v="1"/>
    <x v="4"/>
    <x v="4"/>
    <x v="1551"/>
    <x v="1551"/>
    <n v="-0.73281499999999999"/>
    <x v="4"/>
    <n v="-0.73281499999999999"/>
    <n v="-96.6956826947564"/>
    <x v="4"/>
    <e v="#DIV/0!"/>
    <s v="mol/ha/yr"/>
  </r>
  <r>
    <x v="119"/>
    <x v="13"/>
    <n v="3"/>
    <x v="0"/>
    <x v="5"/>
    <x v="1"/>
    <x v="4"/>
    <x v="4"/>
    <x v="1552"/>
    <x v="1552"/>
    <n v="0.25073299999999998"/>
    <x v="4"/>
    <n v="0.25073299999999998"/>
    <n v="92.031360688290761"/>
    <x v="4"/>
    <e v="#DIV/0!"/>
    <s v="mol/ha/yr"/>
  </r>
  <r>
    <x v="119"/>
    <x v="13"/>
    <n v="3"/>
    <x v="0"/>
    <x v="6"/>
    <x v="1"/>
    <x v="1314"/>
    <x v="1313"/>
    <x v="1553"/>
    <x v="1553"/>
    <n v="-0.39630799999999988"/>
    <x v="1314"/>
    <n v="-0.39153200000000021"/>
    <n v="-24.273152279566183"/>
    <x v="1314"/>
    <n v="-642.1181653757825"/>
    <s v="mol/ha/yr"/>
  </r>
  <r>
    <x v="119"/>
    <x v="13"/>
    <n v="3"/>
    <x v="0"/>
    <x v="7"/>
    <x v="2"/>
    <x v="1315"/>
    <x v="1314"/>
    <x v="1554"/>
    <x v="1554"/>
    <n v="1.7681149999999999"/>
    <x v="1315"/>
    <n v="4.6989809999999999"/>
    <n v="24.690881334516778"/>
    <x v="1315"/>
    <n v="249.23612877858577"/>
    <s v="mol/ha/yr"/>
  </r>
  <r>
    <x v="119"/>
    <x v="13"/>
    <n v="3"/>
    <x v="0"/>
    <x v="8"/>
    <x v="3"/>
    <x v="1316"/>
    <x v="1315"/>
    <x v="1555"/>
    <x v="1555"/>
    <n v="-17.965389999999999"/>
    <x v="1316"/>
    <n v="-0.57851799999999898"/>
    <n v="-63.109650048164632"/>
    <x v="1316"/>
    <n v="-174.53144207577023"/>
    <s v="mol/ha/yr"/>
  </r>
  <r>
    <x v="119"/>
    <x v="13"/>
    <n v="3"/>
    <x v="0"/>
    <x v="9"/>
    <x v="3"/>
    <x v="1317"/>
    <x v="1316"/>
    <x v="1556"/>
    <x v="1556"/>
    <n v="2.5429890000000004"/>
    <x v="1317"/>
    <n v="3.0864830000000003"/>
    <n v="42.687906076128499"/>
    <x v="1317"/>
    <n v="2315.819877565862"/>
    <s v="mol/ha/yr"/>
  </r>
  <r>
    <x v="119"/>
    <x v="13"/>
    <n v="3"/>
    <x v="0"/>
    <x v="10"/>
    <x v="3"/>
    <x v="1318"/>
    <x v="1317"/>
    <x v="1557"/>
    <x v="1557"/>
    <n v="0.32695500000000011"/>
    <x v="1318"/>
    <n v="0.16223900000000013"/>
    <n v="40.292934209958794"/>
    <x v="1318"/>
    <n v="6420.7468624737276"/>
    <s v="mol/ha/yr"/>
  </r>
  <r>
    <x v="119"/>
    <x v="13"/>
    <n v="3"/>
    <x v="0"/>
    <x v="11"/>
    <x v="3"/>
    <x v="1319"/>
    <x v="1318"/>
    <x v="1558"/>
    <x v="1558"/>
    <n v="0.46036199999999994"/>
    <x v="1319"/>
    <n v="2.2234129999999999"/>
    <n v="9.5524522509149126"/>
    <x v="1319"/>
    <n v="209.09065170701999"/>
    <s v="mol/ha/yr"/>
  </r>
  <r>
    <x v="119"/>
    <x v="13"/>
    <n v="3"/>
    <x v="0"/>
    <x v="12"/>
    <x v="4"/>
    <x v="1320"/>
    <x v="1319"/>
    <x v="1559"/>
    <x v="1559"/>
    <n v="-45.505663999999996"/>
    <x v="1320"/>
    <n v="-14.413130999999993"/>
    <n v="-21.21058027129169"/>
    <x v="1320"/>
    <n v="-2.8029423742917547"/>
    <s v="mol/ha/yr"/>
  </r>
  <r>
    <x v="120"/>
    <x v="1"/>
    <n v="3"/>
    <x v="0"/>
    <x v="0"/>
    <x v="0"/>
    <x v="1321"/>
    <x v="1320"/>
    <x v="1560"/>
    <x v="1560"/>
    <n v="-27.32068300000001"/>
    <x v="1321"/>
    <n v="-22.566943999999999"/>
    <n v="-30.232701661243222"/>
    <x v="1321"/>
    <n v="-7.3013186213905286"/>
    <s v="mol/ha/yr"/>
  </r>
  <r>
    <x v="120"/>
    <x v="1"/>
    <n v="3"/>
    <x v="0"/>
    <x v="1"/>
    <x v="0"/>
    <x v="1322"/>
    <x v="1321"/>
    <x v="1561"/>
    <x v="1561"/>
    <n v="-24.026421999999997"/>
    <x v="1322"/>
    <n v="-20.630264999999994"/>
    <n v="-32.413131439738727"/>
    <x v="1322"/>
    <n v="-12.982733957802312"/>
    <s v="mol/ha/yr"/>
  </r>
  <r>
    <x v="120"/>
    <x v="1"/>
    <n v="3"/>
    <x v="0"/>
    <x v="2"/>
    <x v="1"/>
    <x v="1323"/>
    <x v="1322"/>
    <x v="1562"/>
    <x v="1562"/>
    <n v="2.4140510000000006"/>
    <x v="1323"/>
    <n v="3.3914970000000007"/>
    <n v="80.469251828436811"/>
    <x v="1323"/>
    <n v="2105.1426141409947"/>
    <s v="mol/ha/yr"/>
  </r>
  <r>
    <x v="120"/>
    <x v="1"/>
    <n v="3"/>
    <x v="0"/>
    <x v="3"/>
    <x v="1"/>
    <x v="1324"/>
    <x v="1323"/>
    <x v="1563"/>
    <x v="1563"/>
    <n v="4.6685219999999994"/>
    <x v="1324"/>
    <n v="5.2667470000000005"/>
    <n v="25.890285268727247"/>
    <x v="1324"/>
    <n v="128.98605812825335"/>
    <s v="mol/ha/yr"/>
  </r>
  <r>
    <x v="120"/>
    <x v="1"/>
    <n v="3"/>
    <x v="0"/>
    <x v="4"/>
    <x v="1"/>
    <x v="4"/>
    <x v="4"/>
    <x v="1564"/>
    <x v="1564"/>
    <n v="-0.68703700000000001"/>
    <x v="4"/>
    <n v="-0.68703700000000001"/>
    <n v="-96.710472602990407"/>
    <x v="4"/>
    <e v="#DIV/0!"/>
    <s v="mol/ha/yr"/>
  </r>
  <r>
    <x v="120"/>
    <x v="1"/>
    <n v="3"/>
    <x v="0"/>
    <x v="5"/>
    <x v="1"/>
    <x v="4"/>
    <x v="4"/>
    <x v="1565"/>
    <x v="1565"/>
    <n v="0.24751300000000001"/>
    <x v="4"/>
    <n v="0.24751300000000001"/>
    <n v="101.46345662716291"/>
    <x v="4"/>
    <e v="#DIV/0!"/>
    <s v="mol/ha/yr"/>
  </r>
  <r>
    <x v="120"/>
    <x v="1"/>
    <n v="3"/>
    <x v="0"/>
    <x v="6"/>
    <x v="1"/>
    <x v="1325"/>
    <x v="1324"/>
    <x v="1566"/>
    <x v="1566"/>
    <n v="-0.36709099999999983"/>
    <x v="1325"/>
    <n v="-0.34661299999999917"/>
    <n v="-21.315162065397512"/>
    <x v="1325"/>
    <n v="-517.88529776754285"/>
    <s v="mol/ha/yr"/>
  </r>
  <r>
    <x v="120"/>
    <x v="1"/>
    <n v="3"/>
    <x v="0"/>
    <x v="7"/>
    <x v="2"/>
    <x v="1326"/>
    <x v="1325"/>
    <x v="1567"/>
    <x v="1567"/>
    <n v="1.9648679999999992"/>
    <x v="1326"/>
    <n v="4.800775999999999"/>
    <n v="28.561942586783978"/>
    <x v="1326"/>
    <n v="305.87816691662624"/>
    <s v="mol/ha/yr"/>
  </r>
  <r>
    <x v="120"/>
    <x v="1"/>
    <n v="3"/>
    <x v="0"/>
    <x v="8"/>
    <x v="3"/>
    <x v="1327"/>
    <x v="1326"/>
    <x v="1568"/>
    <x v="1568"/>
    <n v="-16.329453000000001"/>
    <x v="1327"/>
    <n v="-0.44805099999999953"/>
    <n v="-62.097670244012846"/>
    <x v="1327"/>
    <n v="-187.06764764155045"/>
    <s v="mol/ha/yr"/>
  </r>
  <r>
    <x v="120"/>
    <x v="1"/>
    <n v="3"/>
    <x v="0"/>
    <x v="9"/>
    <x v="3"/>
    <x v="1328"/>
    <x v="1327"/>
    <x v="1569"/>
    <x v="1569"/>
    <n v="2.2438650000000004"/>
    <x v="1328"/>
    <n v="2.7328120000000005"/>
    <n v="42.080337773163592"/>
    <x v="1328"/>
    <n v="2559.1154316990987"/>
    <s v="mol/ha/yr"/>
  </r>
  <r>
    <x v="120"/>
    <x v="1"/>
    <n v="3"/>
    <x v="0"/>
    <x v="10"/>
    <x v="3"/>
    <x v="1329"/>
    <x v="1328"/>
    <x v="1570"/>
    <x v="1570"/>
    <n v="0.31036299999999994"/>
    <x v="1329"/>
    <n v="0.15538599999999991"/>
    <n v="40.943960507586212"/>
    <x v="1329"/>
    <n v="6990.9528368571346"/>
    <s v="mol/ha/yr"/>
  </r>
  <r>
    <x v="120"/>
    <x v="1"/>
    <n v="3"/>
    <x v="0"/>
    <x v="11"/>
    <x v="3"/>
    <x v="1330"/>
    <x v="1329"/>
    <x v="1571"/>
    <x v="1571"/>
    <n v="0.4490419999999995"/>
    <x v="1330"/>
    <n v="1.9806759999999997"/>
    <n v="10.759633344075974"/>
    <x v="1330"/>
    <n v="285.48275710486018"/>
    <s v="mol/ha/yr"/>
  </r>
  <r>
    <x v="120"/>
    <x v="1"/>
    <n v="3"/>
    <x v="0"/>
    <x v="12"/>
    <x v="4"/>
    <x v="1331"/>
    <x v="1330"/>
    <x v="1572"/>
    <x v="1572"/>
    <n v="-56.432461999999987"/>
    <x v="1331"/>
    <n v="-26.103503000000018"/>
    <n v="-24.361982001619342"/>
    <x v="1331"/>
    <n v="0.65626459629635314"/>
    <s v="mol/ha/yr"/>
  </r>
  <r>
    <x v="121"/>
    <x v="13"/>
    <n v="3"/>
    <x v="0"/>
    <x v="0"/>
    <x v="0"/>
    <x v="1332"/>
    <x v="1331"/>
    <x v="1573"/>
    <x v="1573"/>
    <n v="-33.200879"/>
    <x v="1332"/>
    <n v="-26.420437000000007"/>
    <n v="-24.227054113749954"/>
    <x v="1332"/>
    <n v="1.3992515497594502"/>
    <s v="mol/ha/yr"/>
  </r>
  <r>
    <x v="121"/>
    <x v="13"/>
    <n v="3"/>
    <x v="0"/>
    <x v="1"/>
    <x v="0"/>
    <x v="1333"/>
    <x v="1332"/>
    <x v="1574"/>
    <x v="1574"/>
    <n v="-24.753983999999988"/>
    <x v="1333"/>
    <n v="-20.21558899999998"/>
    <n v="-24.93797513363721"/>
    <x v="1333"/>
    <n v="-3.7850439266740241"/>
    <s v="mol/ha/yr"/>
  </r>
  <r>
    <x v="121"/>
    <x v="13"/>
    <n v="3"/>
    <x v="0"/>
    <x v="2"/>
    <x v="1"/>
    <x v="1334"/>
    <x v="1333"/>
    <x v="1575"/>
    <x v="1575"/>
    <n v="4.8290020000000009"/>
    <x v="1334"/>
    <n v="6.6661730000000006"/>
    <n v="105.1504081354025"/>
    <x v="1334"/>
    <n v="1421.5131324151896"/>
    <s v="mol/ha/yr"/>
  </r>
  <r>
    <x v="121"/>
    <x v="13"/>
    <n v="3"/>
    <x v="0"/>
    <x v="3"/>
    <x v="1"/>
    <x v="1335"/>
    <x v="1334"/>
    <x v="1576"/>
    <x v="1576"/>
    <n v="8.721040999999996"/>
    <x v="1335"/>
    <n v="9.7205449999999978"/>
    <n v="28.744890150934836"/>
    <x v="1335"/>
    <n v="71.539743776748736"/>
    <s v="mol/ha/yr"/>
  </r>
  <r>
    <x v="121"/>
    <x v="13"/>
    <n v="3"/>
    <x v="0"/>
    <x v="4"/>
    <x v="1"/>
    <x v="4"/>
    <x v="4"/>
    <x v="1577"/>
    <x v="1577"/>
    <n v="-0.83979800000000004"/>
    <x v="4"/>
    <n v="-0.83979800000000004"/>
    <n v="-96.781026356124613"/>
    <x v="4"/>
    <e v="#DIV/0!"/>
    <s v="mol/ha/yr"/>
  </r>
  <r>
    <x v="121"/>
    <x v="13"/>
    <n v="3"/>
    <x v="0"/>
    <x v="5"/>
    <x v="1"/>
    <x v="4"/>
    <x v="4"/>
    <x v="1578"/>
    <x v="1578"/>
    <n v="0.58412500000000001"/>
    <x v="4"/>
    <n v="0.58412500000000001"/>
    <n v="62.076503545255136"/>
    <x v="4"/>
    <e v="#DIV/0!"/>
    <s v="mol/ha/yr"/>
  </r>
  <r>
    <x v="121"/>
    <x v="13"/>
    <n v="3"/>
    <x v="0"/>
    <x v="6"/>
    <x v="1"/>
    <x v="1336"/>
    <x v="1335"/>
    <x v="1579"/>
    <x v="1579"/>
    <n v="-0.68231600000000014"/>
    <x v="1336"/>
    <n v="-0.67335600000000007"/>
    <n v="-27.027532340775799"/>
    <x v="1336"/>
    <n v="-457.66737666126988"/>
    <s v="mol/ha/yr"/>
  </r>
  <r>
    <x v="121"/>
    <x v="13"/>
    <n v="3"/>
    <x v="0"/>
    <x v="7"/>
    <x v="2"/>
    <x v="1337"/>
    <x v="1336"/>
    <x v="1580"/>
    <x v="1580"/>
    <n v="3.7150869999999987"/>
    <x v="1337"/>
    <n v="8.4343039999999974"/>
    <n v="33.835359992058194"/>
    <x v="1337"/>
    <n v="189.51978274518137"/>
    <s v="mol/ha/yr"/>
  </r>
  <r>
    <x v="121"/>
    <x v="13"/>
    <n v="3"/>
    <x v="0"/>
    <x v="8"/>
    <x v="3"/>
    <x v="1338"/>
    <x v="1337"/>
    <x v="1581"/>
    <x v="1581"/>
    <n v="-29.227917999999999"/>
    <x v="1338"/>
    <n v="-0.32703699999999714"/>
    <n v="-60.358936363023965"/>
    <x v="1338"/>
    <n v="-98.882715620914084"/>
    <s v="mol/ha/yr"/>
  </r>
  <r>
    <x v="121"/>
    <x v="13"/>
    <n v="3"/>
    <x v="0"/>
    <x v="9"/>
    <x v="3"/>
    <x v="1339"/>
    <x v="1338"/>
    <x v="1582"/>
    <x v="1582"/>
    <n v="4.4113980000000002"/>
    <x v="1339"/>
    <n v="5.2527780000000002"/>
    <n v="53.003836453881462"/>
    <x v="1339"/>
    <n v="1866.7122142383575"/>
    <s v="mol/ha/yr"/>
  </r>
  <r>
    <x v="121"/>
    <x v="13"/>
    <n v="3"/>
    <x v="0"/>
    <x v="10"/>
    <x v="3"/>
    <x v="1340"/>
    <x v="1339"/>
    <x v="1583"/>
    <x v="1583"/>
    <n v="0.37266599999999994"/>
    <x v="1340"/>
    <n v="0.17761199999999988"/>
    <n v="38.711667849140561"/>
    <x v="1340"/>
    <n v="5184.4302972883906"/>
    <s v="mol/ha/yr"/>
  </r>
  <r>
    <x v="121"/>
    <x v="13"/>
    <n v="3"/>
    <x v="0"/>
    <x v="11"/>
    <x v="3"/>
    <x v="1341"/>
    <x v="1340"/>
    <x v="1584"/>
    <x v="1584"/>
    <n v="0.53217299999999845"/>
    <x v="1341"/>
    <n v="3.5720129999999988"/>
    <n v="6.398917347332608"/>
    <x v="1341"/>
    <n v="46.774545965159462"/>
    <s v="mol/ha/yr"/>
  </r>
  <r>
    <x v="121"/>
    <x v="13"/>
    <n v="3"/>
    <x v="0"/>
    <x v="12"/>
    <x v="4"/>
    <x v="1342"/>
    <x v="1341"/>
    <x v="1585"/>
    <x v="1585"/>
    <n v="-65.539402999999993"/>
    <x v="1342"/>
    <n v="-14.068666999999948"/>
    <n v="-18.588870688987761"/>
    <x v="1342"/>
    <n v="-1.1181548753237709"/>
    <s v="mol/ha/yr"/>
  </r>
  <r>
    <x v="122"/>
    <x v="13"/>
    <n v="3"/>
    <x v="0"/>
    <x v="0"/>
    <x v="0"/>
    <x v="1343"/>
    <x v="1342"/>
    <x v="1586"/>
    <x v="1586"/>
    <n v="-22.479206000000005"/>
    <x v="1343"/>
    <n v="-17.004521000000011"/>
    <n v="-20.21747831796727"/>
    <x v="1343"/>
    <n v="-2.5279823096853766"/>
    <s v="mol/ha/yr"/>
  </r>
  <r>
    <x v="122"/>
    <x v="13"/>
    <n v="3"/>
    <x v="0"/>
    <x v="1"/>
    <x v="0"/>
    <x v="1344"/>
    <x v="1343"/>
    <x v="1587"/>
    <x v="1587"/>
    <n v="-20.967919999999992"/>
    <x v="1344"/>
    <n v="-17.310760999999999"/>
    <n v="-25.323302684306885"/>
    <x v="1344"/>
    <n v="-7.9621801780842869"/>
    <s v="mol/ha/yr"/>
  </r>
  <r>
    <x v="122"/>
    <x v="13"/>
    <n v="3"/>
    <x v="0"/>
    <x v="2"/>
    <x v="1"/>
    <x v="1345"/>
    <x v="1344"/>
    <x v="1588"/>
    <x v="1588"/>
    <n v="5.3618360000000003"/>
    <x v="1345"/>
    <n v="7.4408100000000008"/>
    <n v="112.51318324681598"/>
    <x v="1345"/>
    <n v="1328.1423977012921"/>
    <s v="mol/ha/yr"/>
  </r>
  <r>
    <x v="122"/>
    <x v="13"/>
    <n v="3"/>
    <x v="0"/>
    <x v="3"/>
    <x v="1"/>
    <x v="1346"/>
    <x v="1345"/>
    <x v="1589"/>
    <x v="1589"/>
    <n v="7.9551020000000001"/>
    <x v="1346"/>
    <n v="8.763218000000002"/>
    <n v="29.011560894959622"/>
    <x v="1346"/>
    <n v="84.662997782691633"/>
    <s v="mol/ha/yr"/>
  </r>
  <r>
    <x v="122"/>
    <x v="13"/>
    <n v="3"/>
    <x v="0"/>
    <x v="4"/>
    <x v="1"/>
    <x v="4"/>
    <x v="4"/>
    <x v="1590"/>
    <x v="1590"/>
    <n v="-0.73444100000000001"/>
    <x v="4"/>
    <n v="-0.73444100000000001"/>
    <n v="-96.732688133521577"/>
    <x v="4"/>
    <e v="#DIV/0!"/>
    <s v="mol/ha/yr"/>
  </r>
  <r>
    <x v="122"/>
    <x v="13"/>
    <n v="3"/>
    <x v="0"/>
    <x v="5"/>
    <x v="1"/>
    <x v="4"/>
    <x v="4"/>
    <x v="1591"/>
    <x v="1591"/>
    <n v="0.442604"/>
    <x v="4"/>
    <n v="0.442604"/>
    <n v="58.169631416048418"/>
    <x v="4"/>
    <e v="#DIV/0!"/>
    <s v="mol/ha/yr"/>
  </r>
  <r>
    <x v="122"/>
    <x v="13"/>
    <n v="3"/>
    <x v="0"/>
    <x v="6"/>
    <x v="1"/>
    <x v="1347"/>
    <x v="1346"/>
    <x v="1592"/>
    <x v="1592"/>
    <n v="-0.57546300000000006"/>
    <x v="1347"/>
    <n v="-0.57173400000000019"/>
    <n v="-29.238495271493459"/>
    <x v="1347"/>
    <n v="-656.21340336236824"/>
    <s v="mol/ha/yr"/>
  </r>
  <r>
    <x v="122"/>
    <x v="13"/>
    <n v="3"/>
    <x v="0"/>
    <x v="7"/>
    <x v="2"/>
    <x v="1348"/>
    <x v="1347"/>
    <x v="1593"/>
    <x v="1593"/>
    <n v="2.501341"/>
    <x v="1348"/>
    <n v="6.2666370000000002"/>
    <n v="28.375394887180928"/>
    <x v="1348"/>
    <n v="206.12079736945742"/>
    <s v="mol/ha/yr"/>
  </r>
  <r>
    <x v="122"/>
    <x v="13"/>
    <n v="3"/>
    <x v="0"/>
    <x v="8"/>
    <x v="3"/>
    <x v="1349"/>
    <x v="1348"/>
    <x v="1594"/>
    <x v="1594"/>
    <n v="-23.643940000000001"/>
    <x v="1349"/>
    <n v="-0.51285800000000137"/>
    <n v="-61.801294845488663"/>
    <x v="1349"/>
    <n v="-127.03052844988223"/>
    <s v="mol/ha/yr"/>
  </r>
  <r>
    <x v="122"/>
    <x v="13"/>
    <n v="3"/>
    <x v="0"/>
    <x v="9"/>
    <x v="3"/>
    <x v="1350"/>
    <x v="1349"/>
    <x v="1595"/>
    <x v="1595"/>
    <n v="3.0932389999999996"/>
    <x v="1350"/>
    <n v="3.7283089999999994"/>
    <n v="45.816816805251939"/>
    <x v="1350"/>
    <n v="2137.505424207634"/>
    <s v="mol/ha/yr"/>
  </r>
  <r>
    <x v="122"/>
    <x v="13"/>
    <n v="3"/>
    <x v="0"/>
    <x v="10"/>
    <x v="3"/>
    <x v="1351"/>
    <x v="1350"/>
    <x v="1596"/>
    <x v="1596"/>
    <n v="0.34601499999999996"/>
    <x v="1351"/>
    <n v="0.15984399999999999"/>
    <n v="37.988726839958012"/>
    <x v="1351"/>
    <n v="5366.050161207264"/>
    <s v="mol/ha/yr"/>
  </r>
  <r>
    <x v="122"/>
    <x v="13"/>
    <n v="3"/>
    <x v="0"/>
    <x v="11"/>
    <x v="3"/>
    <x v="1352"/>
    <x v="1351"/>
    <x v="1597"/>
    <x v="1597"/>
    <n v="0.36845200000000045"/>
    <x v="1352"/>
    <n v="2.8699710000000005"/>
    <n v="5.3509636547442581"/>
    <x v="1352"/>
    <n v="49.98343258349751"/>
    <s v="mol/ha/yr"/>
  </r>
  <r>
    <x v="122"/>
    <x v="13"/>
    <n v="3"/>
    <x v="0"/>
    <x v="12"/>
    <x v="4"/>
    <x v="1353"/>
    <x v="1352"/>
    <x v="1598"/>
    <x v="1598"/>
    <n v="-48.332381000000026"/>
    <x v="1353"/>
    <n v="-6.4629220000000203"/>
    <n v="-16.592917419909849"/>
    <x v="1353"/>
    <n v="-3.0647256462290313"/>
    <s v="mol/ha/yr"/>
  </r>
  <r>
    <x v="123"/>
    <x v="13"/>
    <n v="3"/>
    <x v="0"/>
    <x v="0"/>
    <x v="0"/>
    <x v="1354"/>
    <x v="1353"/>
    <x v="1599"/>
    <x v="1599"/>
    <n v="-19.849967000000007"/>
    <x v="1354"/>
    <n v="-15.690736000000015"/>
    <n v="-19.258776486440446"/>
    <x v="1354"/>
    <n v="-3.02914907951922"/>
    <s v="mol/ha/yr"/>
  </r>
  <r>
    <x v="123"/>
    <x v="13"/>
    <n v="3"/>
    <x v="0"/>
    <x v="1"/>
    <x v="0"/>
    <x v="1355"/>
    <x v="1354"/>
    <x v="1600"/>
    <x v="1600"/>
    <n v="-19.699641999999997"/>
    <x v="1355"/>
    <n v="-16.929967999999988"/>
    <n v="-24.821433629405075"/>
    <x v="1355"/>
    <n v="-8.2454389425800834"/>
    <s v="mol/ha/yr"/>
  </r>
  <r>
    <x v="123"/>
    <x v="13"/>
    <n v="3"/>
    <x v="0"/>
    <x v="2"/>
    <x v="1"/>
    <x v="1356"/>
    <x v="1355"/>
    <x v="1601"/>
    <x v="1601"/>
    <n v="5.0415280000000005"/>
    <x v="1356"/>
    <n v="6.9390210000000003"/>
    <n v="111.80830155672486"/>
    <x v="1356"/>
    <n v="1434.5388570465432"/>
    <s v="mol/ha/yr"/>
  </r>
  <r>
    <x v="123"/>
    <x v="13"/>
    <n v="3"/>
    <x v="0"/>
    <x v="3"/>
    <x v="1"/>
    <x v="1357"/>
    <x v="1356"/>
    <x v="1602"/>
    <x v="1602"/>
    <n v="7.4400819999999968"/>
    <x v="1357"/>
    <n v="8.1117969999999993"/>
    <n v="28.97317098359559"/>
    <x v="1357"/>
    <n v="93.241883567578483"/>
    <s v="mol/ha/yr"/>
  </r>
  <r>
    <x v="123"/>
    <x v="13"/>
    <n v="3"/>
    <x v="0"/>
    <x v="4"/>
    <x v="1"/>
    <x v="4"/>
    <x v="4"/>
    <x v="1603"/>
    <x v="1603"/>
    <n v="-0.71970999999999996"/>
    <x v="4"/>
    <n v="-0.71970999999999996"/>
    <n v="-96.696224640601898"/>
    <x v="4"/>
    <e v="#DIV/0!"/>
    <s v="mol/ha/yr"/>
  </r>
  <r>
    <x v="123"/>
    <x v="13"/>
    <n v="3"/>
    <x v="0"/>
    <x v="5"/>
    <x v="1"/>
    <x v="4"/>
    <x v="4"/>
    <x v="1604"/>
    <x v="1604"/>
    <n v="0.39603299999999997"/>
    <x v="4"/>
    <n v="0.39603299999999997"/>
    <n v="61.213124484136912"/>
    <x v="4"/>
    <e v="#DIV/0!"/>
    <s v="mol/ha/yr"/>
  </r>
  <r>
    <x v="123"/>
    <x v="13"/>
    <n v="3"/>
    <x v="0"/>
    <x v="6"/>
    <x v="1"/>
    <x v="1358"/>
    <x v="1357"/>
    <x v="1605"/>
    <x v="1605"/>
    <n v="-0.52309699999999992"/>
    <x v="1358"/>
    <n v="-0.5525790000000006"/>
    <n v="-28.74340961104685"/>
    <x v="1358"/>
    <n v="-701.2454291922644"/>
    <s v="mol/ha/yr"/>
  </r>
  <r>
    <x v="123"/>
    <x v="13"/>
    <n v="3"/>
    <x v="0"/>
    <x v="7"/>
    <x v="2"/>
    <x v="1359"/>
    <x v="1358"/>
    <x v="1606"/>
    <x v="1606"/>
    <n v="2.2669010000000007"/>
    <x v="1359"/>
    <n v="5.7075540000000009"/>
    <n v="27.768000777097008"/>
    <x v="1359"/>
    <n v="223.36933337954204"/>
    <s v="mol/ha/yr"/>
  </r>
  <r>
    <x v="123"/>
    <x v="13"/>
    <n v="3"/>
    <x v="0"/>
    <x v="8"/>
    <x v="3"/>
    <x v="1360"/>
    <x v="1359"/>
    <x v="1607"/>
    <x v="1607"/>
    <n v="-21.827220999999998"/>
    <x v="1360"/>
    <n v="-0.52852800000000144"/>
    <n v="-61.832546626698623"/>
    <x v="1360"/>
    <n v="-137.50075811489762"/>
    <s v="mol/ha/yr"/>
  </r>
  <r>
    <x v="123"/>
    <x v="13"/>
    <n v="3"/>
    <x v="0"/>
    <x v="9"/>
    <x v="3"/>
    <x v="1361"/>
    <x v="1360"/>
    <x v="1608"/>
    <x v="1608"/>
    <n v="2.8610130000000007"/>
    <x v="1361"/>
    <n v="3.4452980000000006"/>
    <n v="45.079175752839312"/>
    <x v="1361"/>
    <n v="2275.033018667375"/>
    <s v="mol/ha/yr"/>
  </r>
  <r>
    <x v="123"/>
    <x v="13"/>
    <n v="3"/>
    <x v="0"/>
    <x v="10"/>
    <x v="3"/>
    <x v="1362"/>
    <x v="1361"/>
    <x v="1609"/>
    <x v="1609"/>
    <n v="0.3407460000000001"/>
    <x v="1362"/>
    <n v="0.15756100000000017"/>
    <n v="38.250910960488014"/>
    <x v="1362"/>
    <n v="5525.9809908592169"/>
    <s v="mol/ha/yr"/>
  </r>
  <r>
    <x v="123"/>
    <x v="13"/>
    <n v="3"/>
    <x v="0"/>
    <x v="11"/>
    <x v="3"/>
    <x v="1363"/>
    <x v="1362"/>
    <x v="1610"/>
    <x v="1610"/>
    <n v="0.37131100000000039"/>
    <x v="1363"/>
    <n v="2.6560040000000003"/>
    <n v="5.8856378206571112"/>
    <x v="1363"/>
    <n v="70.976595300885023"/>
    <s v="mol/ha/yr"/>
  </r>
  <r>
    <x v="123"/>
    <x v="13"/>
    <n v="3"/>
    <x v="0"/>
    <x v="12"/>
    <x v="4"/>
    <x v="1364"/>
    <x v="1363"/>
    <x v="1611"/>
    <x v="1611"/>
    <n v="-43.902023000000014"/>
    <x v="1364"/>
    <n v="-7.0082529999999963"/>
    <n v="-16.090456996557286"/>
    <x v="1364"/>
    <n v="-2.9417814975335475"/>
    <s v="mol/ha/yr"/>
  </r>
  <r>
    <x v="124"/>
    <x v="13"/>
    <n v="3"/>
    <x v="0"/>
    <x v="0"/>
    <x v="0"/>
    <x v="1365"/>
    <x v="1364"/>
    <x v="1612"/>
    <x v="1612"/>
    <n v="-21.853543999999999"/>
    <x v="1365"/>
    <n v="-16.579487"/>
    <n v="-19.988042229374859"/>
    <x v="1365"/>
    <n v="-2.7283836030099113"/>
    <s v="mol/ha/yr"/>
  </r>
  <r>
    <x v="124"/>
    <x v="13"/>
    <n v="3"/>
    <x v="0"/>
    <x v="1"/>
    <x v="0"/>
    <x v="1366"/>
    <x v="1365"/>
    <x v="1613"/>
    <x v="1613"/>
    <n v="-21.030405999999999"/>
    <x v="1366"/>
    <n v="-17.269438999999991"/>
    <n v="-24.464339318837762"/>
    <x v="1366"/>
    <n v="-6.6159219971693499"/>
    <s v="mol/ha/yr"/>
  </r>
  <r>
    <x v="124"/>
    <x v="13"/>
    <n v="3"/>
    <x v="0"/>
    <x v="2"/>
    <x v="1"/>
    <x v="1367"/>
    <x v="1366"/>
    <x v="1614"/>
    <x v="1614"/>
    <n v="6.5812090000000003"/>
    <x v="1367"/>
    <n v="9.1328230000000001"/>
    <n v="120.98126458447997"/>
    <x v="1367"/>
    <n v="1144.6157648327792"/>
    <s v="mol/ha/yr"/>
  </r>
  <r>
    <x v="124"/>
    <x v="13"/>
    <n v="3"/>
    <x v="0"/>
    <x v="3"/>
    <x v="1"/>
    <x v="1368"/>
    <x v="1367"/>
    <x v="1615"/>
    <x v="1615"/>
    <n v="10.140772000000002"/>
    <x v="1368"/>
    <n v="10.920468000000003"/>
    <n v="31.846540753858271"/>
    <x v="1368"/>
    <n v="75.447454394066199"/>
    <s v="mol/ha/yr"/>
  </r>
  <r>
    <x v="124"/>
    <x v="13"/>
    <n v="3"/>
    <x v="0"/>
    <x v="4"/>
    <x v="1"/>
    <x v="4"/>
    <x v="4"/>
    <x v="1616"/>
    <x v="1616"/>
    <n v="-0.69110300000000002"/>
    <x v="4"/>
    <n v="-0.69110300000000002"/>
    <n v="-96.726891526671508"/>
    <x v="4"/>
    <e v="#DIV/0!"/>
    <s v="mol/ha/yr"/>
  </r>
  <r>
    <x v="124"/>
    <x v="13"/>
    <n v="3"/>
    <x v="0"/>
    <x v="5"/>
    <x v="1"/>
    <x v="4"/>
    <x v="4"/>
    <x v="1617"/>
    <x v="1617"/>
    <n v="0.63448100000000007"/>
    <x v="4"/>
    <n v="0.63448100000000007"/>
    <n v="50.441224872044785"/>
    <x v="4"/>
    <e v="#DIV/0!"/>
    <s v="mol/ha/yr"/>
  </r>
  <r>
    <x v="124"/>
    <x v="13"/>
    <n v="3"/>
    <x v="0"/>
    <x v="6"/>
    <x v="1"/>
    <x v="1369"/>
    <x v="1368"/>
    <x v="1618"/>
    <x v="1618"/>
    <n v="-0.69436200000000015"/>
    <x v="1369"/>
    <n v="-0.7017049999999998"/>
    <n v="-31.69832716436008"/>
    <x v="1369"/>
    <n v="-645.51927822996981"/>
    <s v="mol/ha/yr"/>
  </r>
  <r>
    <x v="124"/>
    <x v="13"/>
    <n v="3"/>
    <x v="0"/>
    <x v="7"/>
    <x v="2"/>
    <x v="1370"/>
    <x v="1369"/>
    <x v="1619"/>
    <x v="1619"/>
    <n v="2.7021060000000006"/>
    <x v="1370"/>
    <n v="6.6608050000000016"/>
    <n v="29.449783658300007"/>
    <x v="1370"/>
    <n v="199.37841416540823"/>
    <s v="mol/ha/yr"/>
  </r>
  <r>
    <x v="124"/>
    <x v="13"/>
    <n v="3"/>
    <x v="0"/>
    <x v="8"/>
    <x v="3"/>
    <x v="1371"/>
    <x v="1370"/>
    <x v="1620"/>
    <x v="1620"/>
    <n v="-25.342247999999998"/>
    <x v="1371"/>
    <n v="-0.49970499999999873"/>
    <n v="-61.269956966387831"/>
    <x v="1371"/>
    <n v="-116.60570390138739"/>
    <s v="mol/ha/yr"/>
  </r>
  <r>
    <x v="124"/>
    <x v="13"/>
    <n v="3"/>
    <x v="0"/>
    <x v="9"/>
    <x v="3"/>
    <x v="1372"/>
    <x v="1371"/>
    <x v="1621"/>
    <x v="1621"/>
    <n v="3.2337910000000001"/>
    <x v="1372"/>
    <n v="3.8860850000000005"/>
    <n v="47.126215338169942"/>
    <x v="1372"/>
    <n v="2138.3700436312192"/>
    <s v="mol/ha/yr"/>
  </r>
  <r>
    <x v="124"/>
    <x v="13"/>
    <n v="3"/>
    <x v="0"/>
    <x v="10"/>
    <x v="3"/>
    <x v="1373"/>
    <x v="1372"/>
    <x v="1622"/>
    <x v="1622"/>
    <n v="0.3722669999999999"/>
    <x v="1373"/>
    <n v="0.16556199999999988"/>
    <n v="37.136828874124603"/>
    <x v="1373"/>
    <n v="4757.9128797866542"/>
    <s v="mol/ha/yr"/>
  </r>
  <r>
    <x v="124"/>
    <x v="13"/>
    <n v="3"/>
    <x v="0"/>
    <x v="11"/>
    <x v="3"/>
    <x v="1374"/>
    <x v="1373"/>
    <x v="1623"/>
    <x v="1623"/>
    <n v="0.32335000000000047"/>
    <x v="1374"/>
    <n v="3.1456860000000009"/>
    <n v="4.135110367227476"/>
    <x v="1374"/>
    <n v="17.658381505299349"/>
    <s v="mol/ha/yr"/>
  </r>
  <r>
    <x v="124"/>
    <x v="13"/>
    <n v="3"/>
    <x v="0"/>
    <x v="12"/>
    <x v="4"/>
    <x v="1375"/>
    <x v="1374"/>
    <x v="1624"/>
    <x v="1624"/>
    <n v="-45.623686999999961"/>
    <x v="1375"/>
    <n v="-1.195528999999965"/>
    <n v="-15.059166071833104"/>
    <x v="1375"/>
    <n v="-3.9845072278948157"/>
    <s v="mol/ha/yr"/>
  </r>
  <r>
    <x v="125"/>
    <x v="13"/>
    <n v="3"/>
    <x v="0"/>
    <x v="0"/>
    <x v="0"/>
    <x v="1376"/>
    <x v="1375"/>
    <x v="1625"/>
    <x v="1625"/>
    <n v="-28.204108999999988"/>
    <x v="1376"/>
    <n v="-20.777796999999993"/>
    <n v="-14.355579927303951"/>
    <x v="1376"/>
    <n v="2.885561182891843"/>
    <s v="mol/ha/yr"/>
  </r>
  <r>
    <x v="125"/>
    <x v="13"/>
    <n v="3"/>
    <x v="0"/>
    <x v="1"/>
    <x v="0"/>
    <x v="1377"/>
    <x v="1376"/>
    <x v="1626"/>
    <x v="1626"/>
    <n v="-31.139068999999992"/>
    <x v="1377"/>
    <n v="-26.700388999999987"/>
    <n v="-23.951800306593743"/>
    <x v="1377"/>
    <n v="1.7974804077401842"/>
    <s v="mol/ha/yr"/>
  </r>
  <r>
    <x v="125"/>
    <x v="13"/>
    <n v="3"/>
    <x v="0"/>
    <x v="2"/>
    <x v="1"/>
    <x v="1378"/>
    <x v="1377"/>
    <x v="1627"/>
    <x v="1627"/>
    <n v="6.6396990000000002"/>
    <x v="1378"/>
    <n v="9.2333010000000009"/>
    <n v="120.8776222439472"/>
    <x v="1378"/>
    <n v="1119.4909145051208"/>
    <s v="mol/ha/yr"/>
  </r>
  <r>
    <x v="125"/>
    <x v="13"/>
    <n v="3"/>
    <x v="0"/>
    <x v="3"/>
    <x v="1"/>
    <x v="1379"/>
    <x v="1378"/>
    <x v="1628"/>
    <x v="1628"/>
    <n v="8.7312629999999984"/>
    <x v="1379"/>
    <n v="9.4874119999999991"/>
    <n v="29.007401664597953"/>
    <x v="1379"/>
    <n v="74.739388990613975"/>
    <s v="mol/ha/yr"/>
  </r>
  <r>
    <x v="125"/>
    <x v="13"/>
    <n v="3"/>
    <x v="0"/>
    <x v="4"/>
    <x v="1"/>
    <x v="4"/>
    <x v="4"/>
    <x v="1629"/>
    <x v="1629"/>
    <n v="-0.68881500000000007"/>
    <x v="4"/>
    <n v="-0.68881500000000007"/>
    <n v="-96.723981773374817"/>
    <x v="4"/>
    <e v="#DIV/0!"/>
    <s v="mol/ha/yr"/>
  </r>
  <r>
    <x v="125"/>
    <x v="13"/>
    <n v="3"/>
    <x v="0"/>
    <x v="5"/>
    <x v="1"/>
    <x v="4"/>
    <x v="4"/>
    <x v="1630"/>
    <x v="1630"/>
    <n v="1.0081479999999998"/>
    <x v="4"/>
    <n v="1.0081479999999998"/>
    <n v="45.158108565119129"/>
    <x v="4"/>
    <e v="#DIV/0!"/>
    <s v="mol/ha/yr"/>
  </r>
  <r>
    <x v="125"/>
    <x v="13"/>
    <n v="3"/>
    <x v="0"/>
    <x v="6"/>
    <x v="1"/>
    <x v="1380"/>
    <x v="1379"/>
    <x v="1631"/>
    <x v="1631"/>
    <n v="-0.59649600000000014"/>
    <x v="1380"/>
    <n v="-0.60936100000000071"/>
    <n v="-31.848994707638688"/>
    <x v="1380"/>
    <n v="-771.94518896665602"/>
    <s v="mol/ha/yr"/>
  </r>
  <r>
    <x v="125"/>
    <x v="13"/>
    <n v="3"/>
    <x v="0"/>
    <x v="7"/>
    <x v="2"/>
    <x v="1381"/>
    <x v="1380"/>
    <x v="1632"/>
    <x v="1632"/>
    <n v="2.9359390000000012"/>
    <x v="1381"/>
    <n v="7.3893700000000013"/>
    <n v="28.757684343182305"/>
    <x v="1381"/>
    <n v="163.69336644216082"/>
    <s v="mol/ha/yr"/>
  </r>
  <r>
    <x v="125"/>
    <x v="13"/>
    <n v="3"/>
    <x v="0"/>
    <x v="8"/>
    <x v="3"/>
    <x v="1382"/>
    <x v="1381"/>
    <x v="1633"/>
    <x v="1633"/>
    <n v="-27.668664000000003"/>
    <x v="1382"/>
    <n v="-0.48337700000000439"/>
    <n v="-61.534907255945271"/>
    <x v="1382"/>
    <n v="-107.36131109397074"/>
    <s v="mol/ha/yr"/>
  </r>
  <r>
    <x v="125"/>
    <x v="13"/>
    <n v="3"/>
    <x v="0"/>
    <x v="9"/>
    <x v="3"/>
    <x v="1383"/>
    <x v="1382"/>
    <x v="1634"/>
    <x v="1634"/>
    <n v="2.9949340000000007"/>
    <x v="1383"/>
    <n v="3.6176550000000005"/>
    <n v="44.24245933814187"/>
    <x v="1383"/>
    <n v="2089.5437102832725"/>
    <s v="mol/ha/yr"/>
  </r>
  <r>
    <x v="125"/>
    <x v="13"/>
    <n v="3"/>
    <x v="0"/>
    <x v="10"/>
    <x v="3"/>
    <x v="1384"/>
    <x v="1383"/>
    <x v="1635"/>
    <x v="1635"/>
    <n v="0.35179400000000005"/>
    <x v="1384"/>
    <n v="0.1559060000000001"/>
    <n v="36.657618464584374"/>
    <x v="1384"/>
    <n v="4902.0722658577115"/>
    <s v="mol/ha/yr"/>
  </r>
  <r>
    <x v="125"/>
    <x v="13"/>
    <n v="3"/>
    <x v="0"/>
    <x v="11"/>
    <x v="3"/>
    <x v="1385"/>
    <x v="1384"/>
    <x v="1636"/>
    <x v="1636"/>
    <n v="0.25189199999999978"/>
    <x v="1385"/>
    <n v="3.1744669999999999"/>
    <n v="3.1219065775418073"/>
    <x v="1385"/>
    <n v="-0.9071141000605184"/>
    <s v="mol/ha/yr"/>
  </r>
  <r>
    <x v="125"/>
    <x v="13"/>
    <n v="3"/>
    <x v="0"/>
    <x v="12"/>
    <x v="4"/>
    <x v="1386"/>
    <x v="1385"/>
    <x v="1637"/>
    <x v="1637"/>
    <n v="-65.38348400000001"/>
    <x v="1386"/>
    <n v="-15.193479999999965"/>
    <n v="-14.932622756810154"/>
    <x v="1386"/>
    <n v="5.2803317851323903E-2"/>
    <s v="mol/ha/yr"/>
  </r>
  <r>
    <x v="126"/>
    <x v="13"/>
    <n v="3"/>
    <x v="0"/>
    <x v="0"/>
    <x v="0"/>
    <x v="1387"/>
    <x v="1386"/>
    <x v="1638"/>
    <x v="1638"/>
    <n v="-17.515698999999998"/>
    <x v="1387"/>
    <n v="-12.246369000000001"/>
    <n v="-18.475355913554015"/>
    <x v="1387"/>
    <n v="-5.7681132248594382"/>
    <s v="mol/ha/yr"/>
  </r>
  <r>
    <x v="126"/>
    <x v="13"/>
    <n v="3"/>
    <x v="0"/>
    <x v="1"/>
    <x v="0"/>
    <x v="1388"/>
    <x v="1387"/>
    <x v="1639"/>
    <x v="1639"/>
    <n v="-18.838279"/>
    <x v="1388"/>
    <n v="-15.159182000000001"/>
    <n v="-24.98175760625103"/>
    <x v="1388"/>
    <n v="-10.886764934837441"/>
    <s v="mol/ha/yr"/>
  </r>
  <r>
    <x v="126"/>
    <x v="13"/>
    <n v="3"/>
    <x v="0"/>
    <x v="2"/>
    <x v="1"/>
    <x v="1389"/>
    <x v="1388"/>
    <x v="1640"/>
    <x v="1640"/>
    <n v="5.3175880000000006"/>
    <x v="1389"/>
    <n v="7.3813920000000008"/>
    <n v="117.91934073590653"/>
    <x v="1389"/>
    <n v="1404.8013827130039"/>
    <s v="mol/ha/yr"/>
  </r>
  <r>
    <x v="126"/>
    <x v="13"/>
    <n v="3"/>
    <x v="0"/>
    <x v="3"/>
    <x v="1"/>
    <x v="1390"/>
    <x v="1389"/>
    <x v="1641"/>
    <x v="1641"/>
    <n v="7.0505480000000027"/>
    <x v="1390"/>
    <n v="7.7193030000000036"/>
    <n v="28.859572661834882"/>
    <x v="1390"/>
    <n v="99.626676468827341"/>
    <s v="mol/ha/yr"/>
  </r>
  <r>
    <x v="126"/>
    <x v="13"/>
    <n v="3"/>
    <x v="0"/>
    <x v="4"/>
    <x v="1"/>
    <x v="4"/>
    <x v="4"/>
    <x v="1642"/>
    <x v="1642"/>
    <n v="-0.61754199999999992"/>
    <x v="4"/>
    <n v="-0.61754199999999992"/>
    <n v="-96.646326672102489"/>
    <x v="4"/>
    <e v="#DIV/0!"/>
    <s v="mol/ha/yr"/>
  </r>
  <r>
    <x v="126"/>
    <x v="13"/>
    <n v="3"/>
    <x v="0"/>
    <x v="5"/>
    <x v="1"/>
    <x v="4"/>
    <x v="4"/>
    <x v="1643"/>
    <x v="1643"/>
    <n v="0.366282"/>
    <x v="4"/>
    <n v="0.366282"/>
    <n v="54.579997973452222"/>
    <x v="4"/>
    <e v="#DIV/0!"/>
    <s v="mol/ha/yr"/>
  </r>
  <r>
    <x v="126"/>
    <x v="13"/>
    <n v="3"/>
    <x v="0"/>
    <x v="6"/>
    <x v="1"/>
    <x v="1391"/>
    <x v="1390"/>
    <x v="1644"/>
    <x v="1644"/>
    <n v="-0.49217500000000003"/>
    <x v="1391"/>
    <n v="-0.48500699999999997"/>
    <n v="-31.376985386838847"/>
    <x v="1391"/>
    <n v="-906.76340499814626"/>
    <s v="mol/ha/yr"/>
  </r>
  <r>
    <x v="126"/>
    <x v="13"/>
    <n v="3"/>
    <x v="0"/>
    <x v="7"/>
    <x v="2"/>
    <x v="1392"/>
    <x v="1391"/>
    <x v="1645"/>
    <x v="1645"/>
    <n v="1.9287529999999995"/>
    <x v="1392"/>
    <n v="5.1084409999999991"/>
    <n v="25.971472965001073"/>
    <x v="1392"/>
    <n v="230.05905532911333"/>
    <s v="mol/ha/yr"/>
  </r>
  <r>
    <x v="126"/>
    <x v="13"/>
    <n v="3"/>
    <x v="0"/>
    <x v="8"/>
    <x v="3"/>
    <x v="1393"/>
    <x v="1392"/>
    <x v="1646"/>
    <x v="1646"/>
    <n v="-20.458902999999999"/>
    <x v="1393"/>
    <n v="-0.49110200000000148"/>
    <n v="-62.289438003752117"/>
    <x v="1393"/>
    <n v="-148.86089324999591"/>
    <s v="mol/ha/yr"/>
  </r>
  <r>
    <x v="126"/>
    <x v="13"/>
    <n v="3"/>
    <x v="0"/>
    <x v="9"/>
    <x v="3"/>
    <x v="1394"/>
    <x v="1393"/>
    <x v="1647"/>
    <x v="1647"/>
    <n v="2.4143809999999997"/>
    <x v="1394"/>
    <n v="2.9238739999999996"/>
    <n v="43.064253356216447"/>
    <x v="1394"/>
    <n v="2504.7817139069889"/>
    <s v="mol/ha/yr"/>
  </r>
  <r>
    <x v="126"/>
    <x v="13"/>
    <n v="3"/>
    <x v="0"/>
    <x v="10"/>
    <x v="3"/>
    <x v="1395"/>
    <x v="1394"/>
    <x v="1648"/>
    <x v="1648"/>
    <n v="0.33066999999999991"/>
    <x v="1395"/>
    <n v="0.14839399999999991"/>
    <n v="37.073537160987954"/>
    <x v="1395"/>
    <n v="5338.2944935887153"/>
    <s v="mol/ha/yr"/>
  </r>
  <r>
    <x v="126"/>
    <x v="13"/>
    <n v="3"/>
    <x v="0"/>
    <x v="11"/>
    <x v="3"/>
    <x v="1396"/>
    <x v="1395"/>
    <x v="1649"/>
    <x v="1649"/>
    <n v="0.26288599999999995"/>
    <x v="1396"/>
    <n v="2.4003950000000001"/>
    <n v="4.4515911518178397"/>
    <x v="1396"/>
    <n v="48.443866622718815"/>
    <s v="mol/ha/yr"/>
  </r>
  <r>
    <x v="126"/>
    <x v="13"/>
    <n v="3"/>
    <x v="0"/>
    <x v="12"/>
    <x v="4"/>
    <x v="1397"/>
    <x v="1396"/>
    <x v="1650"/>
    <x v="1650"/>
    <n v="-40.25148999999999"/>
    <x v="1397"/>
    <n v="-2.9511210000000005"/>
    <n v="-15.80300996189189"/>
    <x v="1397"/>
    <n v="-4.4652368688926716"/>
    <s v="mol/ha/yr"/>
  </r>
  <r>
    <x v="127"/>
    <x v="13"/>
    <n v="3"/>
    <x v="0"/>
    <x v="0"/>
    <x v="0"/>
    <x v="1398"/>
    <x v="1397"/>
    <x v="1651"/>
    <x v="1651"/>
    <n v="-28.559378999999993"/>
    <x v="1398"/>
    <n v="-24.942455999999979"/>
    <n v="-18.386158948800261"/>
    <x v="1398"/>
    <n v="3.6664789095467039"/>
    <s v="mol/ha/yr"/>
  </r>
  <r>
    <x v="127"/>
    <x v="13"/>
    <n v="3"/>
    <x v="0"/>
    <x v="1"/>
    <x v="0"/>
    <x v="1399"/>
    <x v="1398"/>
    <x v="1652"/>
    <x v="1652"/>
    <n v="-23.416985999999994"/>
    <x v="1399"/>
    <n v="-21.50348799999999"/>
    <n v="-19.425937769518246"/>
    <x v="1399"/>
    <n v="1.1817932126115831"/>
    <s v="mol/ha/yr"/>
  </r>
  <r>
    <x v="127"/>
    <x v="13"/>
    <n v="3"/>
    <x v="0"/>
    <x v="2"/>
    <x v="1"/>
    <x v="1400"/>
    <x v="1399"/>
    <x v="1653"/>
    <x v="1653"/>
    <n v="5.1487680000000005"/>
    <x v="1400"/>
    <n v="6.9506860000000001"/>
    <n v="112.5151358142265"/>
    <x v="1400"/>
    <n v="1511.6420574223134"/>
    <s v="mol/ha/yr"/>
  </r>
  <r>
    <x v="127"/>
    <x v="13"/>
    <n v="3"/>
    <x v="0"/>
    <x v="3"/>
    <x v="1"/>
    <x v="1401"/>
    <x v="1400"/>
    <x v="1654"/>
    <x v="1654"/>
    <n v="11.996637"/>
    <x v="1401"/>
    <n v="12.652549"/>
    <n v="34.731439852384746"/>
    <x v="1401"/>
    <n v="73.39444121664161"/>
    <s v="mol/ha/yr"/>
  </r>
  <r>
    <x v="127"/>
    <x v="13"/>
    <n v="3"/>
    <x v="0"/>
    <x v="4"/>
    <x v="1"/>
    <x v="4"/>
    <x v="4"/>
    <x v="1655"/>
    <x v="1655"/>
    <n v="-0.743085"/>
    <x v="4"/>
    <n v="-0.743085"/>
    <n v="-96.74855284366545"/>
    <x v="4"/>
    <e v="#DIV/0!"/>
    <s v="mol/ha/yr"/>
  </r>
  <r>
    <x v="127"/>
    <x v="13"/>
    <n v="3"/>
    <x v="0"/>
    <x v="5"/>
    <x v="1"/>
    <x v="4"/>
    <x v="4"/>
    <x v="1656"/>
    <x v="1656"/>
    <n v="1.7367550000000005"/>
    <x v="4"/>
    <n v="1.7367550000000005"/>
    <n v="47.552325204124642"/>
    <x v="4"/>
    <e v="#DIV/0!"/>
    <s v="mol/ha/yr"/>
  </r>
  <r>
    <x v="127"/>
    <x v="13"/>
    <n v="3"/>
    <x v="0"/>
    <x v="6"/>
    <x v="1"/>
    <x v="1402"/>
    <x v="1401"/>
    <x v="1657"/>
    <x v="1657"/>
    <n v="-0.82528599999999974"/>
    <x v="1402"/>
    <n v="-0.92450500000000035"/>
    <n v="-31.302486983626309"/>
    <x v="1402"/>
    <n v="-526.15932018793887"/>
    <s v="mol/ha/yr"/>
  </r>
  <r>
    <x v="127"/>
    <x v="13"/>
    <n v="3"/>
    <x v="0"/>
    <x v="7"/>
    <x v="2"/>
    <x v="1403"/>
    <x v="1402"/>
    <x v="1658"/>
    <x v="1658"/>
    <n v="4.068066"/>
    <x v="1403"/>
    <n v="8.9891649999999998"/>
    <n v="35.510687426173362"/>
    <x v="1403"/>
    <n v="180.56541662821721"/>
    <s v="mol/ha/yr"/>
  </r>
  <r>
    <x v="127"/>
    <x v="13"/>
    <n v="3"/>
    <x v="0"/>
    <x v="8"/>
    <x v="3"/>
    <x v="1404"/>
    <x v="1403"/>
    <x v="1659"/>
    <x v="1659"/>
    <n v="-30.190661000000002"/>
    <x v="1404"/>
    <n v="0.14999800000000008"/>
    <n v="-58.466195127147827"/>
    <x v="1404"/>
    <n v="-90.689488370302499"/>
    <s v="mol/ha/yr"/>
  </r>
  <r>
    <x v="127"/>
    <x v="13"/>
    <n v="3"/>
    <x v="0"/>
    <x v="9"/>
    <x v="3"/>
    <x v="1405"/>
    <x v="1404"/>
    <x v="1660"/>
    <x v="1660"/>
    <n v="4.8874580000000005"/>
    <x v="1405"/>
    <n v="5.8701980000000002"/>
    <n v="53.097694513600302"/>
    <x v="1405"/>
    <n v="1597.1876277040099"/>
    <s v="mol/ha/yr"/>
  </r>
  <r>
    <x v="127"/>
    <x v="13"/>
    <n v="3"/>
    <x v="0"/>
    <x v="10"/>
    <x v="3"/>
    <x v="1406"/>
    <x v="1405"/>
    <x v="1661"/>
    <x v="1661"/>
    <n v="0.40283000000000002"/>
    <x v="1406"/>
    <n v="0.17845800000000001"/>
    <n v="37.251406071120101"/>
    <x v="1406"/>
    <n v="4425.0831139413176"/>
    <s v="mol/ha/yr"/>
  </r>
  <r>
    <x v="127"/>
    <x v="13"/>
    <n v="3"/>
    <x v="0"/>
    <x v="11"/>
    <x v="3"/>
    <x v="1407"/>
    <x v="1406"/>
    <x v="1662"/>
    <x v="1662"/>
    <n v="0.3591559999999987"/>
    <x v="1407"/>
    <n v="4.0750109999999982"/>
    <n v="3.4727435521081582"/>
    <x v="1407"/>
    <n v="-8.1343468554092002"/>
    <s v="mol/ha/yr"/>
  </r>
  <r>
    <x v="127"/>
    <x v="13"/>
    <n v="3"/>
    <x v="0"/>
    <x v="12"/>
    <x v="4"/>
    <x v="1408"/>
    <x v="1407"/>
    <x v="1663"/>
    <x v="1663"/>
    <n v="-55.135727000000031"/>
    <x v="1408"/>
    <n v="-7.5107140000000072"/>
    <n v="-13.587867685383587"/>
    <x v="1408"/>
    <n v="-1.2453851032321046"/>
    <s v="mol/ha/yr"/>
  </r>
  <r>
    <x v="128"/>
    <x v="13"/>
    <n v="3"/>
    <x v="0"/>
    <x v="0"/>
    <x v="0"/>
    <x v="1409"/>
    <x v="1408"/>
    <x v="1664"/>
    <x v="1664"/>
    <n v="-28.375320000000002"/>
    <x v="1409"/>
    <n v="-19.519067000000021"/>
    <n v="-19.402128793290498"/>
    <x v="1409"/>
    <n v="7.0309822760266052E-2"/>
    <s v="mol/ha/yr"/>
  </r>
  <r>
    <x v="128"/>
    <x v="13"/>
    <n v="3"/>
    <x v="0"/>
    <x v="1"/>
    <x v="0"/>
    <x v="1410"/>
    <x v="1409"/>
    <x v="1665"/>
    <x v="1665"/>
    <n v="-25.494054000000006"/>
    <x v="1410"/>
    <n v="-19.403226000000004"/>
    <n v="-24.927032314904469"/>
    <x v="1410"/>
    <n v="-4.2376390144539062"/>
    <s v="mol/ha/yr"/>
  </r>
  <r>
    <x v="128"/>
    <x v="13"/>
    <n v="3"/>
    <x v="0"/>
    <x v="2"/>
    <x v="1"/>
    <x v="1411"/>
    <x v="1410"/>
    <x v="1666"/>
    <x v="1666"/>
    <n v="8.5188629999999996"/>
    <x v="1411"/>
    <n v="11.997902"/>
    <n v="125.42429103732664"/>
    <x v="1411"/>
    <n v="866.5857713235298"/>
    <s v="mol/ha/yr"/>
  </r>
  <r>
    <x v="128"/>
    <x v="13"/>
    <n v="3"/>
    <x v="0"/>
    <x v="3"/>
    <x v="1"/>
    <x v="1412"/>
    <x v="1411"/>
    <x v="1667"/>
    <x v="1667"/>
    <n v="13.023106999999996"/>
    <x v="1412"/>
    <n v="14.045752999999998"/>
    <n v="32.80620065601785"/>
    <x v="1412"/>
    <n v="54.232000279414905"/>
    <s v="mol/ha/yr"/>
  </r>
  <r>
    <x v="128"/>
    <x v="13"/>
    <n v="3"/>
    <x v="0"/>
    <x v="4"/>
    <x v="1"/>
    <x v="4"/>
    <x v="4"/>
    <x v="1668"/>
    <x v="1668"/>
    <n v="-0.72349599999999992"/>
    <x v="4"/>
    <n v="-0.72349599999999992"/>
    <n v="-96.76766136615025"/>
    <x v="4"/>
    <e v="#DIV/0!"/>
    <s v="mol/ha/yr"/>
  </r>
  <r>
    <x v="128"/>
    <x v="13"/>
    <n v="3"/>
    <x v="0"/>
    <x v="5"/>
    <x v="1"/>
    <x v="4"/>
    <x v="4"/>
    <x v="1669"/>
    <x v="1669"/>
    <n v="1.081785"/>
    <x v="4"/>
    <n v="1.081785"/>
    <n v="42.770624421028828"/>
    <x v="4"/>
    <e v="#DIV/0!"/>
    <s v="mol/ha/yr"/>
  </r>
  <r>
    <x v="128"/>
    <x v="13"/>
    <n v="3"/>
    <x v="0"/>
    <x v="6"/>
    <x v="1"/>
    <x v="1413"/>
    <x v="1412"/>
    <x v="1670"/>
    <x v="1670"/>
    <n v="-0.84974300000000014"/>
    <x v="1413"/>
    <n v="-0.81195299999999992"/>
    <n v="-34.459024344350581"/>
    <x v="1413"/>
    <n v="-633.39347821549666"/>
    <s v="mol/ha/yr"/>
  </r>
  <r>
    <x v="128"/>
    <x v="13"/>
    <n v="3"/>
    <x v="0"/>
    <x v="7"/>
    <x v="2"/>
    <x v="1414"/>
    <x v="1413"/>
    <x v="1671"/>
    <x v="1671"/>
    <n v="3.35351"/>
    <x v="1414"/>
    <n v="8.3459229999999991"/>
    <n v="29.88059558928618"/>
    <x v="1414"/>
    <n v="148.85241640384916"/>
    <s v="mol/ha/yr"/>
  </r>
  <r>
    <x v="128"/>
    <x v="13"/>
    <n v="3"/>
    <x v="0"/>
    <x v="8"/>
    <x v="3"/>
    <x v="1415"/>
    <x v="1414"/>
    <x v="1672"/>
    <x v="1672"/>
    <n v="-31.177033999999999"/>
    <x v="1415"/>
    <n v="-0.32751000000000374"/>
    <n v="-60.84754366636448"/>
    <x v="1415"/>
    <n v="-93.590307245061794"/>
    <s v="mol/ha/yr"/>
  </r>
  <r>
    <x v="128"/>
    <x v="13"/>
    <n v="3"/>
    <x v="0"/>
    <x v="9"/>
    <x v="3"/>
    <x v="1416"/>
    <x v="1415"/>
    <x v="1673"/>
    <x v="1673"/>
    <n v="3.4996730000000005"/>
    <x v="1416"/>
    <n v="4.2190100000000008"/>
    <n v="45.849372833332843"/>
    <x v="1416"/>
    <n v="1876.5450070874831"/>
    <s v="mol/ha/yr"/>
  </r>
  <r>
    <x v="128"/>
    <x v="13"/>
    <n v="3"/>
    <x v="0"/>
    <x v="10"/>
    <x v="3"/>
    <x v="1417"/>
    <x v="1416"/>
    <x v="1674"/>
    <x v="1674"/>
    <n v="0.39520299999999997"/>
    <x v="1417"/>
    <n v="0.17054699999999989"/>
    <n v="36.636766644479593"/>
    <x v="1417"/>
    <n v="4356.5162946633527"/>
    <s v="mol/ha/yr"/>
  </r>
  <r>
    <x v="128"/>
    <x v="13"/>
    <n v="3"/>
    <x v="0"/>
    <x v="11"/>
    <x v="3"/>
    <x v="1418"/>
    <x v="1417"/>
    <x v="1675"/>
    <x v="1675"/>
    <n v="0.24427999999999983"/>
    <x v="1418"/>
    <n v="3.8940999999999999"/>
    <n v="2.4170140852317035"/>
    <x v="1418"/>
    <n v="-20.487452543421252"/>
    <s v="mol/ha/yr"/>
  </r>
  <r>
    <x v="128"/>
    <x v="13"/>
    <n v="3"/>
    <x v="0"/>
    <x v="12"/>
    <x v="4"/>
    <x v="1419"/>
    <x v="1418"/>
    <x v="1676"/>
    <x v="1676"/>
    <n v="-56.503225999999984"/>
    <x v="1419"/>
    <n v="2.9697679999999878"/>
    <n v="-14.790081490580867"/>
    <x v="1419"/>
    <n v="-4.0449644635314961"/>
    <s v="mol/ha/yr"/>
  </r>
  <r>
    <x v="129"/>
    <x v="13"/>
    <n v="3"/>
    <x v="0"/>
    <x v="0"/>
    <x v="0"/>
    <x v="1420"/>
    <x v="1419"/>
    <x v="1677"/>
    <x v="1677"/>
    <n v="-24.578771999999987"/>
    <x v="1420"/>
    <n v="-16.054514999999981"/>
    <n v="-18.165184362589628"/>
    <x v="1420"/>
    <n v="-1.3786790050199857"/>
    <s v="mol/ha/yr"/>
  </r>
  <r>
    <x v="129"/>
    <x v="13"/>
    <n v="3"/>
    <x v="0"/>
    <x v="1"/>
    <x v="0"/>
    <x v="1421"/>
    <x v="1420"/>
    <x v="1678"/>
    <x v="1678"/>
    <n v="-24.272676000000004"/>
    <x v="1421"/>
    <n v="-18.306314999999998"/>
    <n v="-23.478455721660836"/>
    <x v="1421"/>
    <n v="-4.1708900389282464"/>
    <s v="mol/ha/yr"/>
  </r>
  <r>
    <x v="129"/>
    <x v="13"/>
    <n v="3"/>
    <x v="0"/>
    <x v="2"/>
    <x v="1"/>
    <x v="1422"/>
    <x v="1421"/>
    <x v="1679"/>
    <x v="1679"/>
    <n v="9.8764140000000005"/>
    <x v="1422"/>
    <n v="14.014224"/>
    <n v="132.12578071812356"/>
    <x v="1422"/>
    <n v="754.66867515908666"/>
    <s v="mol/ha/yr"/>
  </r>
  <r>
    <x v="129"/>
    <x v="13"/>
    <n v="3"/>
    <x v="0"/>
    <x v="3"/>
    <x v="1"/>
    <x v="1423"/>
    <x v="1422"/>
    <x v="1680"/>
    <x v="1680"/>
    <n v="9.5848300000000037"/>
    <x v="1423"/>
    <n v="10.399578000000005"/>
    <n v="29.626729353837156"/>
    <x v="1423"/>
    <n v="68.413508506297788"/>
    <s v="mol/ha/yr"/>
  </r>
  <r>
    <x v="129"/>
    <x v="13"/>
    <n v="3"/>
    <x v="0"/>
    <x v="4"/>
    <x v="1"/>
    <x v="4"/>
    <x v="4"/>
    <x v="1681"/>
    <x v="1681"/>
    <n v="-0.62230600000000003"/>
    <x v="4"/>
    <n v="-0.62230600000000003"/>
    <n v="-96.741026318653127"/>
    <x v="4"/>
    <e v="#DIV/0!"/>
    <s v="mol/ha/yr"/>
  </r>
  <r>
    <x v="129"/>
    <x v="13"/>
    <n v="3"/>
    <x v="0"/>
    <x v="5"/>
    <x v="1"/>
    <x v="4"/>
    <x v="4"/>
    <x v="1682"/>
    <x v="1682"/>
    <n v="0.48859999999999992"/>
    <x v="4"/>
    <n v="0.48859999999999992"/>
    <n v="49.136243963563146"/>
    <x v="4"/>
    <e v="#DIV/0!"/>
    <s v="mol/ha/yr"/>
  </r>
  <r>
    <x v="129"/>
    <x v="13"/>
    <n v="3"/>
    <x v="0"/>
    <x v="6"/>
    <x v="1"/>
    <x v="1424"/>
    <x v="1423"/>
    <x v="1683"/>
    <x v="1683"/>
    <n v="-0.64502199999999998"/>
    <x v="1424"/>
    <n v="-0.61973600000000006"/>
    <n v="-34.394037716974985"/>
    <x v="1424"/>
    <n v="-842.29434293136421"/>
    <s v="mol/ha/yr"/>
  </r>
  <r>
    <x v="129"/>
    <x v="13"/>
    <n v="3"/>
    <x v="0"/>
    <x v="7"/>
    <x v="2"/>
    <x v="1425"/>
    <x v="1424"/>
    <x v="1684"/>
    <x v="1684"/>
    <n v="2.7074359999999995"/>
    <x v="1425"/>
    <n v="6.9850180000000002"/>
    <n v="28.094032925013352"/>
    <x v="1425"/>
    <n v="170.64074933630789"/>
    <s v="mol/ha/yr"/>
  </r>
  <r>
    <x v="129"/>
    <x v="13"/>
    <n v="3"/>
    <x v="0"/>
    <x v="8"/>
    <x v="3"/>
    <x v="1426"/>
    <x v="1425"/>
    <x v="1685"/>
    <x v="1685"/>
    <n v="-27.034803999999998"/>
    <x v="1426"/>
    <n v="-0.42290199999999345"/>
    <n v="-61.687156298680812"/>
    <x v="1426"/>
    <n v="-110.53421938360761"/>
    <s v="mol/ha/yr"/>
  </r>
  <r>
    <x v="129"/>
    <x v="13"/>
    <n v="3"/>
    <x v="0"/>
    <x v="9"/>
    <x v="3"/>
    <x v="1427"/>
    <x v="1426"/>
    <x v="1686"/>
    <x v="1686"/>
    <n v="2.6246669999999996"/>
    <x v="1427"/>
    <n v="3.1801019999999998"/>
    <n v="42.772864385483736"/>
    <x v="1427"/>
    <n v="2281.8628698681832"/>
    <s v="mol/ha/yr"/>
  </r>
  <r>
    <x v="129"/>
    <x v="13"/>
    <n v="3"/>
    <x v="0"/>
    <x v="10"/>
    <x v="3"/>
    <x v="1428"/>
    <x v="1427"/>
    <x v="1687"/>
    <x v="1687"/>
    <n v="0.37204800000000016"/>
    <x v="1428"/>
    <n v="0.15770200000000012"/>
    <n v="35.622825923560612"/>
    <x v="1428"/>
    <n v="4367.7175413229843"/>
    <s v="mol/ha/yr"/>
  </r>
  <r>
    <x v="129"/>
    <x v="13"/>
    <n v="3"/>
    <x v="0"/>
    <x v="11"/>
    <x v="3"/>
    <x v="1429"/>
    <x v="1428"/>
    <x v="1688"/>
    <x v="1688"/>
    <n v="0.12622099999999925"/>
    <x v="1429"/>
    <n v="3.0592239999999991"/>
    <n v="1.5578517909908109"/>
    <x v="1429"/>
    <n v="-25.912869238196702"/>
    <s v="mol/ha/yr"/>
  </r>
  <r>
    <x v="129"/>
    <x v="13"/>
    <n v="3"/>
    <x v="0"/>
    <x v="12"/>
    <x v="4"/>
    <x v="1430"/>
    <x v="1429"/>
    <x v="1689"/>
    <x v="1689"/>
    <n v="-51.373363999999981"/>
    <x v="1430"/>
    <n v="2.258673999999985"/>
    <n v="-14.645654836076815"/>
    <x v="1430"/>
    <n v="-4.2155302625249451"/>
    <s v="mol/ha/yr"/>
  </r>
  <r>
    <x v="130"/>
    <x v="1"/>
    <n v="3"/>
    <x v="0"/>
    <x v="0"/>
    <x v="0"/>
    <x v="1431"/>
    <x v="1430"/>
    <x v="1690"/>
    <x v="1690"/>
    <n v="-21.090926999999994"/>
    <x v="1431"/>
    <n v="-11.840948999999995"/>
    <n v="-23.39508714114994"/>
    <x v="1431"/>
    <n v="-11.232119017304523"/>
    <s v="mol/ha/yr"/>
  </r>
  <r>
    <x v="130"/>
    <x v="1"/>
    <n v="3"/>
    <x v="0"/>
    <x v="1"/>
    <x v="0"/>
    <x v="1432"/>
    <x v="1431"/>
    <x v="1691"/>
    <x v="1691"/>
    <n v="-21.405088000000006"/>
    <x v="1432"/>
    <n v="-13.663955999999999"/>
    <n v="-27.604264314496412"/>
    <x v="1432"/>
    <n v="-13.672148669516442"/>
    <s v="mol/ha/yr"/>
  </r>
  <r>
    <x v="130"/>
    <x v="1"/>
    <n v="3"/>
    <x v="0"/>
    <x v="2"/>
    <x v="1"/>
    <x v="1433"/>
    <x v="1432"/>
    <x v="1692"/>
    <x v="1692"/>
    <n v="4.8998160000000004"/>
    <x v="1433"/>
    <n v="6.7954400000000001"/>
    <n v="118.67610621183755"/>
    <x v="1433"/>
    <n v="1593.6608657999332"/>
    <s v="mol/ha/yr"/>
  </r>
  <r>
    <x v="130"/>
    <x v="1"/>
    <n v="3"/>
    <x v="0"/>
    <x v="3"/>
    <x v="1"/>
    <x v="1434"/>
    <x v="1433"/>
    <x v="1693"/>
    <x v="1693"/>
    <n v="9.7496340000000004"/>
    <x v="1434"/>
    <n v="10.413525"/>
    <n v="34.786077040387944"/>
    <x v="1434"/>
    <n v="99.508909587138618"/>
    <s v="mol/ha/yr"/>
  </r>
  <r>
    <x v="130"/>
    <x v="1"/>
    <n v="3"/>
    <x v="0"/>
    <x v="4"/>
    <x v="1"/>
    <x v="4"/>
    <x v="4"/>
    <x v="1694"/>
    <x v="1694"/>
    <n v="-0.55069599999999996"/>
    <x v="4"/>
    <n v="-0.55069599999999996"/>
    <n v="-96.686441853401433"/>
    <x v="4"/>
    <e v="#DIV/0!"/>
    <s v="mol/ha/yr"/>
  </r>
  <r>
    <x v="130"/>
    <x v="1"/>
    <n v="3"/>
    <x v="0"/>
    <x v="5"/>
    <x v="1"/>
    <x v="4"/>
    <x v="4"/>
    <x v="1695"/>
    <x v="1695"/>
    <n v="1.6836719999999996"/>
    <x v="4"/>
    <n v="1.6836719999999996"/>
    <n v="29.392729852630634"/>
    <x v="4"/>
    <e v="#DIV/0!"/>
    <s v="mol/ha/yr"/>
  </r>
  <r>
    <x v="130"/>
    <x v="1"/>
    <n v="3"/>
    <x v="0"/>
    <x v="6"/>
    <x v="1"/>
    <x v="1435"/>
    <x v="1434"/>
    <x v="1696"/>
    <x v="1696"/>
    <n v="-0.73041200000000006"/>
    <x v="1435"/>
    <n v="-0.62169999999999948"/>
    <n v="-35.678271683816774"/>
    <x v="1435"/>
    <n v="-789.80666056906284"/>
    <s v="mol/ha/yr"/>
  </r>
  <r>
    <x v="130"/>
    <x v="1"/>
    <n v="3"/>
    <x v="0"/>
    <x v="7"/>
    <x v="2"/>
    <x v="1436"/>
    <x v="1435"/>
    <x v="1697"/>
    <x v="1697"/>
    <n v="2.1602189999999997"/>
    <x v="1436"/>
    <n v="5.7781009999999995"/>
    <n v="26.270515831306383"/>
    <x v="1436"/>
    <n v="202.69723540599935"/>
    <s v="mol/ha/yr"/>
  </r>
  <r>
    <x v="130"/>
    <x v="1"/>
    <n v="3"/>
    <x v="0"/>
    <x v="8"/>
    <x v="3"/>
    <x v="1437"/>
    <x v="1436"/>
    <x v="1698"/>
    <x v="1698"/>
    <n v="-22.217746000000002"/>
    <x v="1437"/>
    <n v="-0.38410499999999814"/>
    <n v="-60.719015594072047"/>
    <x v="1437"/>
    <n v="-130.90714193642714"/>
    <s v="mol/ha/yr"/>
  </r>
  <r>
    <x v="130"/>
    <x v="1"/>
    <n v="3"/>
    <x v="0"/>
    <x v="9"/>
    <x v="3"/>
    <x v="1438"/>
    <x v="1437"/>
    <x v="1699"/>
    <x v="1699"/>
    <n v="2.8809290000000001"/>
    <x v="1438"/>
    <n v="3.4087130000000001"/>
    <n v="50.632989479818889"/>
    <x v="1438"/>
    <n v="2841.1287729275468"/>
    <s v="mol/ha/yr"/>
  </r>
  <r>
    <x v="130"/>
    <x v="1"/>
    <n v="3"/>
    <x v="0"/>
    <x v="10"/>
    <x v="3"/>
    <x v="1439"/>
    <x v="1438"/>
    <x v="1700"/>
    <x v="1700"/>
    <n v="0.34547300000000014"/>
    <x v="1439"/>
    <n v="0.14643400000000018"/>
    <n v="38.530119971314861"/>
    <x v="1439"/>
    <n v="5512.5846586367306"/>
    <s v="mol/ha/yr"/>
  </r>
  <r>
    <x v="130"/>
    <x v="1"/>
    <n v="3"/>
    <x v="0"/>
    <x v="11"/>
    <x v="3"/>
    <x v="1440"/>
    <x v="1439"/>
    <x v="1701"/>
    <x v="1701"/>
    <n v="0.25053899999999985"/>
    <x v="1440"/>
    <n v="3.032213"/>
    <n v="3.2350550487087273"/>
    <x v="1440"/>
    <n v="3.6698229172504768"/>
    <s v="mol/ha/yr"/>
  </r>
  <r>
    <x v="130"/>
    <x v="1"/>
    <n v="3"/>
    <x v="0"/>
    <x v="12"/>
    <x v="4"/>
    <x v="1441"/>
    <x v="1440"/>
    <x v="1702"/>
    <x v="1702"/>
    <n v="-44.024587000000025"/>
    <x v="1441"/>
    <n v="4.1966919999999561"/>
    <n v="-16.467644448322329"/>
    <x v="1441"/>
    <n v="-6.7781791883596121"/>
    <s v="mol/ha/yr"/>
  </r>
  <r>
    <x v="131"/>
    <x v="14"/>
    <m/>
    <x v="1"/>
    <x v="13"/>
    <x v="5"/>
    <x v="1442"/>
    <x v="1441"/>
    <x v="1703"/>
    <x v="1703"/>
    <m/>
    <x v="1442"/>
    <m/>
    <m/>
    <x v="144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FCAAF0-6393-430A-AFCE-A593ACF997C3}" name="PivotTable3" cacheId="0" applyNumberFormats="0" applyBorderFormats="0" applyFontFormats="0" applyPatternFormats="0" applyAlignmentFormats="0" applyWidthHeightFormats="1" dataCaption="Values" updatedVersion="8" minRefreshableVersion="3" showDrill="0" useAutoFormatting="1" rowGrandTotals="0" itemPrintTitles="1" createdVersion="8" indent="0" outline="1" outlineData="1" multipleFieldFilters="0">
  <location ref="A5:K255" firstHeaderRow="0" firstDataRow="1" firstDataCol="1" rowPageCount="1" colPageCount="1"/>
  <pivotFields count="20">
    <pivotField name="Natura 2000-gebied" axis="axisRow" showAll="0" defaultSubtotal="0">
      <items count="132">
        <item x="48"/>
        <item x="41"/>
        <item x="10"/>
        <item x="13"/>
        <item x="27"/>
        <item x="54"/>
        <item x="124"/>
        <item x="40"/>
        <item x="84"/>
        <item x="56"/>
        <item x="35"/>
        <item x="38"/>
        <item x="113"/>
        <item x="64"/>
        <item x="0"/>
        <item x="97"/>
        <item x="123"/>
        <item x="121"/>
        <item x="46"/>
        <item x="95"/>
        <item x="76"/>
        <item x="57"/>
        <item x="29"/>
        <item x="108"/>
        <item x="43"/>
        <item x="19"/>
        <item x="21"/>
        <item x="20"/>
        <item x="5"/>
        <item x="65"/>
        <item x="2"/>
        <item x="81"/>
        <item x="6"/>
        <item x="4"/>
        <item x="3"/>
        <item x="24"/>
        <item x="70"/>
        <item x="22"/>
        <item x="34"/>
        <item x="17"/>
        <item x="122"/>
        <item x="125"/>
        <item x="120"/>
        <item x="87"/>
        <item x="94"/>
        <item x="109"/>
        <item x="8"/>
        <item x="23"/>
        <item x="60"/>
        <item x="73"/>
        <item x="102"/>
        <item x="104"/>
        <item x="69"/>
        <item x="62"/>
        <item x="88"/>
        <item x="52"/>
        <item x="86"/>
        <item x="126"/>
        <item x="50"/>
        <item x="44"/>
        <item x="99"/>
        <item x="105"/>
        <item x="42"/>
        <item x="116"/>
        <item x="15"/>
        <item x="58"/>
        <item x="59"/>
        <item x="45"/>
        <item x="100"/>
        <item x="130"/>
        <item x="114"/>
        <item x="89"/>
        <item x="25"/>
        <item x="26"/>
        <item x="77"/>
        <item x="118"/>
        <item x="74"/>
        <item x="82"/>
        <item x="129"/>
        <item x="68"/>
        <item x="7"/>
        <item x="16"/>
        <item x="110"/>
        <item x="31"/>
        <item x="75"/>
        <item x="90"/>
        <item x="9"/>
        <item x="72"/>
        <item x="103"/>
        <item x="32"/>
        <item x="119"/>
        <item x="14"/>
        <item x="36"/>
        <item x="115"/>
        <item x="128"/>
        <item x="67"/>
        <item x="111"/>
        <item x="127"/>
        <item x="79"/>
        <item x="39"/>
        <item x="51"/>
        <item x="106"/>
        <item x="117"/>
        <item x="63"/>
        <item x="30"/>
        <item x="98"/>
        <item x="11"/>
        <item x="33"/>
        <item x="49"/>
        <item x="101"/>
        <item x="96"/>
        <item x="85"/>
        <item x="80"/>
        <item x="1"/>
        <item x="28"/>
        <item x="107"/>
        <item x="78"/>
        <item x="92"/>
        <item x="37"/>
        <item x="12"/>
        <item x="53"/>
        <item x="47"/>
        <item x="18"/>
        <item x="55"/>
        <item x="71"/>
        <item x="91"/>
        <item x="112"/>
        <item x="83"/>
        <item x="66"/>
        <item x="61"/>
        <item x="93"/>
        <item x="131"/>
      </items>
    </pivotField>
    <pivotField name="Voortouwnemer" axis="axisRow" multipleItemSelectionAllowed="1" showAll="0" defaultSubtotal="0">
      <items count="15">
        <item h="1" x="6"/>
        <item h="1" x="1"/>
        <item x="0"/>
        <item h="1" x="5"/>
        <item h="1" x="3"/>
        <item h="1" x="8"/>
        <item h="1" x="4"/>
        <item x="11"/>
        <item x="13"/>
        <item h="1" x="2"/>
        <item h="1" x="7"/>
        <item h="1" x="9"/>
        <item x="12"/>
        <item h="1" x="10"/>
        <item h="1" x="14"/>
      </items>
    </pivotField>
    <pivotField showAll="0" defaultSubtotal="0"/>
    <pivotField name="Stof" axis="axisPage" showAll="0" defaultSubtotal="0">
      <items count="2">
        <item x="0"/>
        <item x="1"/>
      </items>
    </pivotField>
    <pivotField showAll="0" defaultSubtotal="0">
      <items count="14">
        <item x="2"/>
        <item x="3"/>
        <item x="7"/>
        <item x="4"/>
        <item x="5"/>
        <item x="8"/>
        <item x="9"/>
        <item x="10"/>
        <item x="11"/>
        <item x="6"/>
        <item x="0"/>
        <item x="1"/>
        <item x="12"/>
        <item x="13"/>
      </items>
    </pivotField>
    <pivotField name="Sector" axis="axisRow" showAll="0" defaultSubtotal="0">
      <items count="6">
        <item n="Landbouw" x="0"/>
        <item n="Mobiliteit" x="3"/>
        <item n="Industrie" x="1"/>
        <item n="Overig" x="2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>
      <items count="1443">
        <item x="76"/>
        <item x="54"/>
        <item x="65"/>
        <item x="98"/>
        <item x="43"/>
        <item x="87"/>
        <item x="219"/>
        <item x="32"/>
        <item x="21"/>
        <item x="153"/>
        <item x="252"/>
        <item x="142"/>
        <item x="131"/>
        <item x="120"/>
        <item x="175"/>
        <item x="73"/>
        <item x="186"/>
        <item x="285"/>
        <item x="51"/>
        <item x="197"/>
        <item x="241"/>
        <item x="208"/>
        <item x="274"/>
        <item x="230"/>
        <item x="670"/>
        <item x="296"/>
        <item x="263"/>
        <item x="62"/>
        <item x="318"/>
        <item x="164"/>
        <item x="725"/>
        <item x="340"/>
        <item x="109"/>
        <item x="95"/>
        <item x="307"/>
        <item x="84"/>
        <item x="329"/>
        <item x="40"/>
        <item x="736"/>
        <item x="681"/>
        <item x="216"/>
        <item x="747"/>
        <item x="351"/>
        <item x="18"/>
        <item x="461"/>
        <item x="373"/>
        <item x="29"/>
        <item x="802"/>
        <item x="172"/>
        <item x="439"/>
        <item x="150"/>
        <item x="139"/>
        <item x="384"/>
        <item x="249"/>
        <item x="128"/>
        <item x="395"/>
        <item x="417"/>
        <item x="117"/>
        <item x="791"/>
        <item x="505"/>
        <item x="450"/>
        <item x="494"/>
        <item x="758"/>
        <item x="406"/>
        <item x="428"/>
        <item x="483"/>
        <item x="472"/>
        <item x="560"/>
        <item x="571"/>
        <item x="183"/>
        <item x="813"/>
        <item x="538"/>
        <item x="194"/>
        <item x="780"/>
        <item x="282"/>
        <item x="205"/>
        <item x="824"/>
        <item x="516"/>
        <item x="527"/>
        <item x="769"/>
        <item x="227"/>
        <item x="238"/>
        <item x="271"/>
        <item x="604"/>
        <item x="293"/>
        <item x="667"/>
        <item x="593"/>
        <item x="1418"/>
        <item x="1429"/>
        <item x="549"/>
        <item x="582"/>
        <item x="260"/>
        <item x="315"/>
        <item x="714"/>
        <item x="304"/>
        <item x="835"/>
        <item x="161"/>
        <item x="1396"/>
        <item x="362"/>
        <item x="615"/>
        <item x="722"/>
        <item x="857"/>
        <item x="1385"/>
        <item x="846"/>
        <item x="106"/>
        <item x="637"/>
        <item x="1352"/>
        <item x="337"/>
        <item x="326"/>
        <item x="1374"/>
        <item x="733"/>
        <item x="912"/>
        <item x="1440"/>
        <item x="678"/>
        <item x="1319"/>
        <item x="1341"/>
        <item x="348"/>
        <item x="744"/>
        <item x="1308"/>
        <item x="458"/>
        <item x="692"/>
        <item x="626"/>
        <item x="1363"/>
        <item x="436"/>
        <item x="1407"/>
        <item x="370"/>
        <item x="799"/>
        <item x="1231"/>
        <item x="381"/>
        <item x="447"/>
        <item x="1220"/>
        <item x="1264"/>
        <item x="491"/>
        <item x="868"/>
        <item x="414"/>
        <item x="788"/>
        <item x="480"/>
        <item x="755"/>
        <item x="1297"/>
        <item x="392"/>
        <item x="10"/>
        <item x="502"/>
        <item x="403"/>
        <item x="469"/>
        <item x="1242"/>
        <item x="425"/>
        <item x="1253"/>
        <item x="1286"/>
        <item x="777"/>
        <item x="810"/>
        <item x="879"/>
        <item x="535"/>
        <item x="923"/>
        <item x="568"/>
        <item x="967"/>
        <item x="901"/>
        <item x="557"/>
        <item x="1330"/>
        <item x="524"/>
        <item x="978"/>
        <item x="766"/>
        <item x="1198"/>
        <item x="513"/>
        <item x="890"/>
        <item x="1209"/>
        <item x="703"/>
        <item x="601"/>
        <item x="821"/>
        <item x="590"/>
        <item x="648"/>
        <item x="1176"/>
        <item x="579"/>
        <item x="945"/>
        <item x="546"/>
        <item x="1275"/>
        <item x="612"/>
        <item x="659"/>
        <item x="711"/>
        <item x="854"/>
        <item x="843"/>
        <item x="359"/>
        <item x="832"/>
        <item x="1121"/>
        <item x="634"/>
        <item x="1187"/>
        <item x="934"/>
        <item x="1165"/>
        <item x="909"/>
        <item x="689"/>
        <item x="623"/>
        <item x="956"/>
        <item x="7"/>
        <item x="1228"/>
        <item x="1099"/>
        <item x="865"/>
        <item x="1132"/>
        <item x="1217"/>
        <item x="1011"/>
        <item x="989"/>
        <item x="1110"/>
        <item x="1261"/>
        <item x="1239"/>
        <item x="920"/>
        <item x="876"/>
        <item x="964"/>
        <item x="898"/>
        <item x="1250"/>
        <item x="887"/>
        <item x="1316"/>
        <item x="975"/>
        <item x="645"/>
        <item x="700"/>
        <item x="1154"/>
        <item x="1000"/>
        <item x="1305"/>
        <item x="1033"/>
        <item x="1195"/>
        <item x="1173"/>
        <item x="1294"/>
        <item x="1206"/>
        <item x="1283"/>
        <item x="1143"/>
        <item x="656"/>
        <item x="1327"/>
        <item x="1118"/>
        <item x="942"/>
        <item x="1162"/>
        <item x="1393"/>
        <item x="931"/>
        <item x="953"/>
        <item x="1426"/>
        <item x="1272"/>
        <item x="1184"/>
        <item x="1349"/>
        <item x="1044"/>
        <item x="1096"/>
        <item x="1088"/>
        <item x="1129"/>
        <item x="1382"/>
        <item x="1360"/>
        <item x="1008"/>
        <item x="1107"/>
        <item x="1415"/>
        <item x="1371"/>
        <item x="1066"/>
        <item x="1338"/>
        <item x="986"/>
        <item x="1151"/>
        <item x="1437"/>
        <item x="1022"/>
        <item x="1140"/>
        <item x="997"/>
        <item x="1030"/>
        <item x="1055"/>
        <item x="1404"/>
        <item x="1085"/>
        <item x="1019"/>
        <item x="1041"/>
        <item x="1063"/>
        <item x="1074"/>
        <item x="1077"/>
        <item x="1052"/>
        <item x="72"/>
        <item x="50"/>
        <item x="61"/>
        <item x="94"/>
        <item x="83"/>
        <item x="39"/>
        <item x="28"/>
        <item x="215"/>
        <item x="17"/>
        <item x="248"/>
        <item x="149"/>
        <item x="138"/>
        <item x="127"/>
        <item x="116"/>
        <item x="171"/>
        <item x="182"/>
        <item x="193"/>
        <item x="204"/>
        <item x="237"/>
        <item x="281"/>
        <item x="270"/>
        <item x="226"/>
        <item x="666"/>
        <item x="292"/>
        <item x="259"/>
        <item x="314"/>
        <item x="160"/>
        <item x="721"/>
        <item x="105"/>
        <item x="336"/>
        <item x="303"/>
        <item x="732"/>
        <item x="325"/>
        <item x="677"/>
        <item x="743"/>
        <item x="798"/>
        <item x="347"/>
        <item x="787"/>
        <item x="754"/>
        <item x="457"/>
        <item x="809"/>
        <item x="380"/>
        <item x="369"/>
        <item x="776"/>
        <item x="435"/>
        <item x="446"/>
        <item x="413"/>
        <item x="391"/>
        <item x="490"/>
        <item x="479"/>
        <item x="765"/>
        <item x="820"/>
        <item x="501"/>
        <item x="402"/>
        <item x="424"/>
        <item x="556"/>
        <item x="468"/>
        <item x="567"/>
        <item x="534"/>
        <item x="710"/>
        <item x="831"/>
        <item x="853"/>
        <item x="512"/>
        <item x="523"/>
        <item x="842"/>
        <item x="908"/>
        <item x="545"/>
        <item x="600"/>
        <item x="358"/>
        <item x="589"/>
        <item x="578"/>
        <item x="688"/>
        <item x="864"/>
        <item x="622"/>
        <item x="963"/>
        <item x="611"/>
        <item x="919"/>
        <item x="633"/>
        <item x="6"/>
        <item x="875"/>
        <item x="699"/>
        <item x="897"/>
        <item x="886"/>
        <item x="974"/>
        <item x="644"/>
        <item x="655"/>
        <item x="1216"/>
        <item x="1227"/>
        <item x="952"/>
        <item x="930"/>
        <item x="941"/>
        <item x="1095"/>
        <item x="1117"/>
        <item x="1260"/>
        <item x="1238"/>
        <item x="1007"/>
        <item x="1106"/>
        <item x="1128"/>
        <item x="1249"/>
        <item x="1172"/>
        <item x="996"/>
        <item x="1084"/>
        <item x="1139"/>
        <item x="985"/>
        <item x="1194"/>
        <item x="1029"/>
        <item x="1205"/>
        <item x="1150"/>
        <item x="1271"/>
        <item x="1018"/>
        <item x="1315"/>
        <item x="1161"/>
        <item x="1326"/>
        <item x="1293"/>
        <item x="1073"/>
        <item x="1282"/>
        <item x="1304"/>
        <item x="1062"/>
        <item x="1183"/>
        <item x="1040"/>
        <item x="1436"/>
        <item x="1051"/>
        <item x="1337"/>
        <item x="1348"/>
        <item x="1392"/>
        <item x="1359"/>
        <item x="1370"/>
        <item x="1031"/>
        <item x="1425"/>
        <item x="1414"/>
        <item x="1075"/>
        <item x="987"/>
        <item x="1381"/>
        <item x="976"/>
        <item x="1020"/>
        <item x="1042"/>
        <item x="954"/>
        <item x="1064"/>
        <item x="1403"/>
        <item x="1009"/>
        <item x="965"/>
        <item x="998"/>
        <item x="1405"/>
        <item x="888"/>
        <item x="1053"/>
        <item x="943"/>
        <item x="899"/>
        <item x="1339"/>
        <item x="877"/>
        <item x="866"/>
        <item x="932"/>
        <item x="1086"/>
        <item x="910"/>
        <item x="855"/>
        <item x="52"/>
        <item x="822"/>
        <item x="30"/>
        <item x="921"/>
        <item x="8"/>
        <item x="833"/>
        <item x="701"/>
        <item x="1416"/>
        <item x="767"/>
        <item x="712"/>
        <item x="74"/>
        <item x="41"/>
        <item x="756"/>
        <item x="1372"/>
        <item x="646"/>
        <item x="1350"/>
        <item x="745"/>
        <item x="800"/>
        <item x="657"/>
        <item x="844"/>
        <item x="789"/>
        <item x="63"/>
        <item x="690"/>
        <item x="811"/>
        <item x="1383"/>
        <item x="734"/>
        <item x="1427"/>
        <item x="1097"/>
        <item x="558"/>
        <item x="723"/>
        <item x="547"/>
        <item x="1361"/>
        <item x="1141"/>
        <item x="96"/>
        <item x="1306"/>
        <item x="1108"/>
        <item x="250"/>
        <item x="1152"/>
        <item x="217"/>
        <item x="283"/>
        <item x="140"/>
        <item x="1185"/>
        <item x="1328"/>
        <item x="1163"/>
        <item x="85"/>
        <item x="1394"/>
        <item x="151"/>
        <item x="1317"/>
        <item x="1295"/>
        <item x="1284"/>
        <item x="118"/>
        <item x="1130"/>
        <item x="624"/>
        <item x="239"/>
        <item x="1438"/>
        <item x="272"/>
        <item x="316"/>
        <item x="338"/>
        <item x="360"/>
        <item x="261"/>
        <item x="635"/>
        <item x="129"/>
        <item x="19"/>
        <item x="569"/>
        <item x="393"/>
        <item x="668"/>
        <item x="1119"/>
        <item x="173"/>
        <item x="679"/>
        <item x="371"/>
        <item x="327"/>
        <item x="1273"/>
        <item x="294"/>
        <item x="162"/>
        <item x="1229"/>
        <item x="184"/>
        <item x="1174"/>
        <item x="426"/>
        <item x="503"/>
        <item x="107"/>
        <item x="404"/>
        <item x="349"/>
        <item x="778"/>
        <item x="1207"/>
        <item x="459"/>
        <item x="206"/>
        <item x="1262"/>
        <item x="195"/>
        <item x="415"/>
        <item x="437"/>
        <item x="1196"/>
        <item x="1251"/>
        <item x="382"/>
        <item x="492"/>
        <item x="228"/>
        <item x="470"/>
        <item x="305"/>
        <item x="1218"/>
        <item x="536"/>
        <item x="514"/>
        <item x="525"/>
        <item x="448"/>
        <item x="602"/>
        <item x="481"/>
        <item x="591"/>
        <item x="1240"/>
        <item x="580"/>
        <item x="613"/>
        <item x="69"/>
        <item x="47"/>
        <item x="58"/>
        <item x="25"/>
        <item x="36"/>
        <item x="91"/>
        <item x="80"/>
        <item x="212"/>
        <item x="971"/>
        <item x="14"/>
        <item x="113"/>
        <item x="795"/>
        <item x="124"/>
        <item x="146"/>
        <item x="245"/>
        <item x="135"/>
        <item x="784"/>
        <item x="663"/>
        <item x="817"/>
        <item x="960"/>
        <item x="740"/>
        <item x="762"/>
        <item x="751"/>
        <item x="806"/>
        <item x="168"/>
        <item x="278"/>
        <item x="883"/>
        <item x="850"/>
        <item x="234"/>
        <item x="267"/>
        <item x="894"/>
        <item x="311"/>
        <item x="718"/>
        <item x="729"/>
        <item x="102"/>
        <item x="179"/>
        <item x="707"/>
        <item x="256"/>
        <item x="905"/>
        <item x="982"/>
        <item x="157"/>
        <item x="190"/>
        <item x="828"/>
        <item x="201"/>
        <item x="333"/>
        <item x="839"/>
        <item x="289"/>
        <item x="861"/>
        <item x="773"/>
        <item x="674"/>
        <item x="322"/>
        <item x="872"/>
        <item x="223"/>
        <item x="938"/>
        <item x="1026"/>
        <item x="1004"/>
        <item x="344"/>
        <item x="949"/>
        <item x="916"/>
        <item x="553"/>
        <item x="696"/>
        <item x="1037"/>
        <item x="388"/>
        <item x="366"/>
        <item x="300"/>
        <item x="685"/>
        <item x="542"/>
        <item x="454"/>
        <item x="564"/>
        <item x="498"/>
        <item x="410"/>
        <item x="993"/>
        <item x="421"/>
        <item x="377"/>
        <item x="432"/>
        <item x="927"/>
        <item x="2"/>
        <item x="399"/>
        <item x="641"/>
        <item x="355"/>
        <item x="487"/>
        <item x="630"/>
        <item x="443"/>
        <item x="619"/>
        <item x="465"/>
        <item x="652"/>
        <item x="476"/>
        <item x="531"/>
        <item x="1433"/>
        <item x="1015"/>
        <item x="509"/>
        <item x="520"/>
        <item x="597"/>
        <item x="1224"/>
        <item x="1158"/>
        <item x="1070"/>
        <item x="1169"/>
        <item x="586"/>
        <item x="1213"/>
        <item x="1081"/>
        <item x="1268"/>
        <item x="1092"/>
        <item x="575"/>
        <item x="1323"/>
        <item x="1114"/>
        <item x="1125"/>
        <item x="1312"/>
        <item x="1202"/>
        <item x="1290"/>
        <item x="1103"/>
        <item x="1257"/>
        <item x="1191"/>
        <item x="1411"/>
        <item x="1147"/>
        <item x="1334"/>
        <item x="1301"/>
        <item x="1180"/>
        <item x="1059"/>
        <item x="1279"/>
        <item x="1422"/>
        <item x="608"/>
        <item x="1136"/>
        <item x="1246"/>
        <item x="1235"/>
        <item x="1345"/>
        <item x="1389"/>
        <item x="1367"/>
        <item x="1378"/>
        <item x="1356"/>
        <item x="1400"/>
        <item x="1048"/>
        <item x="77"/>
        <item x="176"/>
        <item x="88"/>
        <item x="220"/>
        <item x="22"/>
        <item x="66"/>
        <item x="99"/>
        <item x="253"/>
        <item x="55"/>
        <item x="132"/>
        <item x="154"/>
        <item x="143"/>
        <item x="308"/>
        <item x="198"/>
        <item x="121"/>
        <item x="231"/>
        <item x="209"/>
        <item x="187"/>
        <item x="297"/>
        <item x="286"/>
        <item x="44"/>
        <item x="275"/>
        <item x="242"/>
        <item x="33"/>
        <item x="264"/>
        <item x="341"/>
        <item x="451"/>
        <item x="484"/>
        <item x="165"/>
        <item x="319"/>
        <item x="462"/>
        <item x="385"/>
        <item x="682"/>
        <item x="330"/>
        <item x="352"/>
        <item x="671"/>
        <item x="440"/>
        <item x="495"/>
        <item x="110"/>
        <item x="539"/>
        <item x="418"/>
        <item x="506"/>
        <item x="473"/>
        <item x="374"/>
        <item x="517"/>
        <item x="528"/>
        <item x="1441"/>
        <item x="407"/>
        <item x="605"/>
        <item x="429"/>
        <item x="396"/>
        <item x="572"/>
        <item x="594"/>
        <item x="616"/>
        <item x="583"/>
        <item x="726"/>
        <item x="561"/>
        <item x="737"/>
        <item x="803"/>
        <item x="781"/>
        <item x="792"/>
        <item x="748"/>
        <item x="814"/>
        <item x="363"/>
        <item x="638"/>
        <item x="759"/>
        <item x="825"/>
        <item x="1221"/>
        <item x="550"/>
        <item x="1419"/>
        <item x="715"/>
        <item x="1430"/>
        <item x="836"/>
        <item x="770"/>
        <item x="627"/>
        <item x="1232"/>
        <item x="913"/>
        <item x="1397"/>
        <item x="1320"/>
        <item x="1265"/>
        <item x="693"/>
        <item x="1375"/>
        <item x="1342"/>
        <item x="1353"/>
        <item x="11"/>
        <item x="847"/>
        <item x="1309"/>
        <item x="1177"/>
        <item x="1199"/>
        <item x="858"/>
        <item x="924"/>
        <item x="704"/>
        <item x="1243"/>
        <item x="1254"/>
        <item x="1364"/>
        <item x="1210"/>
        <item x="1298"/>
        <item x="660"/>
        <item x="1276"/>
        <item x="968"/>
        <item x="649"/>
        <item x="869"/>
        <item x="1122"/>
        <item x="902"/>
        <item x="1331"/>
        <item x="935"/>
        <item x="1100"/>
        <item x="979"/>
        <item x="880"/>
        <item x="891"/>
        <item x="957"/>
        <item x="1012"/>
        <item x="1166"/>
        <item x="1287"/>
        <item x="1133"/>
        <item x="946"/>
        <item x="1111"/>
        <item x="1386"/>
        <item x="1001"/>
        <item x="1023"/>
        <item x="1408"/>
        <item x="1067"/>
        <item x="1034"/>
        <item x="1431"/>
        <item x="1078"/>
        <item x="990"/>
        <item x="1155"/>
        <item x="1144"/>
        <item x="1188"/>
        <item x="1056"/>
        <item x="1089"/>
        <item x="1045"/>
        <item x="1432"/>
        <item x="67"/>
        <item x="70"/>
        <item x="243"/>
        <item x="48"/>
        <item x="210"/>
        <item x="1420"/>
        <item x="59"/>
        <item x="12"/>
        <item x="298"/>
        <item x="78"/>
        <item x="1266"/>
        <item x="37"/>
        <item x="1409"/>
        <item x="92"/>
        <item x="26"/>
        <item x="81"/>
        <item x="45"/>
        <item x="89"/>
        <item x="166"/>
        <item x="331"/>
        <item x="15"/>
        <item x="213"/>
        <item x="122"/>
        <item x="628"/>
        <item x="246"/>
        <item x="23"/>
        <item x="287"/>
        <item x="114"/>
        <item x="125"/>
        <item x="147"/>
        <item x="136"/>
        <item x="1211"/>
        <item x="969"/>
        <item x="1387"/>
        <item x="169"/>
        <item x="56"/>
        <item x="672"/>
        <item x="133"/>
        <item x="1421"/>
        <item x="562"/>
        <item x="353"/>
        <item x="595"/>
        <item x="507"/>
        <item x="144"/>
        <item x="551"/>
        <item x="265"/>
        <item x="441"/>
        <item x="496"/>
        <item x="1002"/>
        <item x="529"/>
        <item x="279"/>
        <item x="375"/>
        <item x="276"/>
        <item x="474"/>
        <item x="68"/>
        <item x="664"/>
        <item x="1410"/>
        <item x="342"/>
        <item x="796"/>
        <item x="1267"/>
        <item x="188"/>
        <item x="235"/>
        <item x="199"/>
        <item x="408"/>
        <item x="268"/>
        <item x="958"/>
        <item x="180"/>
        <item x="1321"/>
        <item x="244"/>
        <item x="785"/>
        <item x="111"/>
        <item x="584"/>
        <item x="103"/>
        <item x="191"/>
        <item x="518"/>
        <item x="719"/>
        <item x="257"/>
        <item x="202"/>
        <item x="312"/>
        <item x="320"/>
        <item x="452"/>
        <item x="741"/>
        <item x="290"/>
        <item x="211"/>
        <item x="34"/>
        <item x="1310"/>
        <item x="970"/>
        <item x="730"/>
        <item x="793"/>
        <item x="100"/>
        <item x="1090"/>
        <item x="158"/>
        <item x="1332"/>
        <item x="485"/>
        <item x="334"/>
        <item x="1167"/>
        <item x="1343"/>
        <item x="224"/>
        <item x="606"/>
        <item x="254"/>
        <item x="972"/>
        <item x="752"/>
        <item x="807"/>
        <item x="419"/>
        <item x="629"/>
        <item x="1024"/>
        <item x="430"/>
        <item x="155"/>
        <item x="1365"/>
        <item x="221"/>
        <item x="675"/>
        <item x="46"/>
        <item x="323"/>
        <item x="573"/>
        <item x="232"/>
        <item x="309"/>
        <item x="301"/>
        <item x="818"/>
        <item x="1003"/>
        <item x="892"/>
        <item x="774"/>
        <item x="763"/>
        <item x="554"/>
        <item x="947"/>
        <item x="1388"/>
        <item x="455"/>
        <item x="1112"/>
        <item x="345"/>
        <item x="1212"/>
        <item x="1013"/>
        <item x="397"/>
        <item x="332"/>
        <item x="650"/>
        <item x="367"/>
        <item x="389"/>
        <item x="386"/>
        <item x="24"/>
        <item x="499"/>
        <item x="565"/>
        <item x="463"/>
        <item x="694"/>
        <item x="782"/>
        <item x="177"/>
        <item x="959"/>
        <item x="364"/>
        <item x="378"/>
        <item x="433"/>
        <item x="422"/>
        <item x="411"/>
        <item x="851"/>
        <item x="79"/>
        <item x="354"/>
        <item x="552"/>
        <item x="13"/>
        <item x="299"/>
        <item x="400"/>
        <item x="1189"/>
        <item x="488"/>
        <item x="90"/>
        <item x="1200"/>
        <item x="771"/>
        <item x="1046"/>
        <item x="1288"/>
        <item x="708"/>
        <item x="804"/>
        <item x="563"/>
        <item x="167"/>
        <item x="1313"/>
        <item x="1123"/>
        <item x="466"/>
        <item x="903"/>
        <item x="123"/>
        <item x="1168"/>
        <item x="288"/>
        <item x="444"/>
        <item x="1025"/>
        <item x="925"/>
        <item x="840"/>
        <item x="1335"/>
        <item x="1057"/>
        <item x="906"/>
        <item x="1035"/>
        <item x="829"/>
        <item x="815"/>
        <item x="1322"/>
        <item x="1324"/>
        <item x="477"/>
        <item x="1091"/>
        <item x="961"/>
        <item x="673"/>
        <item x="596"/>
        <item x="532"/>
        <item x="1299"/>
        <item x="134"/>
        <item x="895"/>
        <item x="661"/>
        <item x="510"/>
        <item x="497"/>
        <item x="57"/>
        <item x="277"/>
        <item x="1311"/>
        <item x="266"/>
        <item x="543"/>
        <item x="948"/>
        <item x="631"/>
        <item x="1333"/>
        <item x="1344"/>
        <item x="145"/>
        <item x="991"/>
        <item x="356"/>
        <item x="598"/>
        <item x="705"/>
        <item x="521"/>
        <item x="914"/>
        <item x="1291"/>
        <item x="826"/>
        <item x="343"/>
        <item x="508"/>
        <item x="862"/>
        <item x="1302"/>
        <item x="893"/>
        <item x="587"/>
        <item x="1354"/>
        <item x="1027"/>
        <item x="1113"/>
        <item x="1014"/>
        <item x="376"/>
        <item x="530"/>
        <item x="794"/>
        <item x="1222"/>
        <item x="35"/>
        <item x="585"/>
        <item x="884"/>
        <item x="409"/>
        <item x="983"/>
        <item x="1366"/>
        <item x="1124"/>
        <item x="1269"/>
        <item x="475"/>
        <item x="442"/>
        <item x="1047"/>
        <item x="651"/>
        <item x="1156"/>
        <item x="686"/>
        <item x="1280"/>
        <item x="189"/>
        <item x="321"/>
        <item x="738"/>
        <item x="1255"/>
        <item x="683"/>
        <item x="200"/>
        <item x="576"/>
        <item x="1203"/>
        <item x="1346"/>
        <item x="1101"/>
        <item x="716"/>
        <item x="617"/>
        <item x="639"/>
        <item x="112"/>
        <item x="255"/>
        <item x="1036"/>
        <item x="453"/>
        <item x="1201"/>
        <item x="749"/>
        <item x="1376"/>
        <item x="420"/>
        <item x="519"/>
        <item x="695"/>
        <item x="1058"/>
        <item x="881"/>
        <item x="1190"/>
        <item x="1258"/>
        <item x="0"/>
        <item x="1170"/>
        <item x="939"/>
        <item x="848"/>
        <item x="233"/>
        <item x="620"/>
        <item x="760"/>
        <item x="873"/>
        <item x="1192"/>
        <item x="926"/>
        <item x="486"/>
        <item x="1214"/>
        <item x="310"/>
        <item x="574"/>
        <item x="1225"/>
        <item x="917"/>
        <item x="936"/>
        <item x="727"/>
        <item x="431"/>
        <item x="607"/>
        <item x="837"/>
        <item x="816"/>
        <item x="609"/>
        <item x="156"/>
        <item x="1390"/>
        <item x="904"/>
        <item x="1159"/>
        <item x="1134"/>
        <item x="387"/>
        <item x="1289"/>
        <item x="697"/>
        <item x="398"/>
        <item x="101"/>
        <item x="1300"/>
        <item x="992"/>
        <item x="1157"/>
        <item x="783"/>
        <item x="870"/>
        <item x="222"/>
        <item x="1181"/>
        <item x="1102"/>
        <item x="915"/>
        <item x="365"/>
        <item x="1038"/>
        <item x="805"/>
        <item x="859"/>
        <item x="1247"/>
        <item x="882"/>
        <item x="540"/>
        <item x="1135"/>
        <item x="464"/>
        <item x="1357"/>
        <item x="1223"/>
        <item x="1080"/>
        <item x="178"/>
        <item x="1068"/>
        <item x="3"/>
        <item x="706"/>
        <item x="1079"/>
        <item x="827"/>
        <item x="1412"/>
        <item x="640"/>
        <item x="1256"/>
        <item x="1377"/>
        <item x="1423"/>
        <item x="1379"/>
        <item x="1355"/>
        <item x="684"/>
        <item x="1069"/>
        <item x="642"/>
        <item x="1005"/>
        <item x="1"/>
        <item x="772"/>
        <item x="1368"/>
        <item x="1146"/>
        <item x="618"/>
        <item x="1244"/>
        <item x="750"/>
        <item x="739"/>
        <item x="849"/>
        <item x="653"/>
        <item x="662"/>
        <item x="1145"/>
        <item x="1434"/>
        <item x="1236"/>
        <item x="937"/>
        <item x="761"/>
        <item x="980"/>
        <item x="1277"/>
        <item x="981"/>
        <item x="717"/>
        <item x="860"/>
        <item x="1115"/>
        <item x="541"/>
        <item x="871"/>
        <item x="928"/>
        <item x="950"/>
        <item x="1126"/>
        <item x="728"/>
        <item x="838"/>
        <item x="1435"/>
        <item x="1093"/>
        <item x="1245"/>
        <item x="1278"/>
        <item x="1148"/>
        <item x="1049"/>
        <item x="1104"/>
        <item x="1401"/>
        <item x="1137"/>
        <item x="1233"/>
        <item x="994"/>
        <item x="1398"/>
        <item x="1082"/>
        <item x="1234"/>
        <item x="1178"/>
        <item x="1179"/>
        <item x="1060"/>
        <item x="1016"/>
        <item x="247"/>
        <item x="71"/>
        <item x="16"/>
        <item x="214"/>
        <item x="1399"/>
        <item x="82"/>
        <item x="973"/>
        <item x="27"/>
        <item x="302"/>
        <item x="49"/>
        <item x="335"/>
        <item x="1270"/>
        <item x="93"/>
        <item x="1413"/>
        <item x="1006"/>
        <item x="126"/>
        <item x="1424"/>
        <item x="1325"/>
        <item x="170"/>
        <item x="1215"/>
        <item x="962"/>
        <item x="676"/>
        <item x="632"/>
        <item x="291"/>
        <item x="346"/>
        <item x="38"/>
        <item x="1050"/>
        <item x="1071"/>
        <item x="104"/>
        <item x="60"/>
        <item x="357"/>
        <item x="137"/>
        <item x="1391"/>
        <item x="797"/>
        <item x="1094"/>
        <item x="379"/>
        <item x="1336"/>
        <item x="555"/>
        <item x="1017"/>
        <item x="192"/>
        <item x="269"/>
        <item x="445"/>
        <item x="1314"/>
        <item x="478"/>
        <item x="896"/>
        <item x="500"/>
        <item x="566"/>
        <item x="511"/>
        <item x="115"/>
        <item x="1347"/>
        <item x="148"/>
        <item x="951"/>
        <item x="533"/>
        <item x="324"/>
        <item x="203"/>
        <item x="412"/>
        <item x="1028"/>
        <item x="159"/>
        <item x="599"/>
        <item x="1061"/>
        <item x="280"/>
        <item x="654"/>
        <item x="698"/>
        <item x="775"/>
        <item x="1039"/>
        <item x="1171"/>
        <item x="786"/>
        <item x="1369"/>
        <item x="522"/>
        <item x="588"/>
        <item x="1116"/>
        <item x="995"/>
        <item x="742"/>
        <item x="753"/>
        <item x="489"/>
        <item x="929"/>
        <item x="456"/>
        <item x="313"/>
        <item x="1127"/>
        <item x="808"/>
        <item x="907"/>
        <item x="1380"/>
        <item x="610"/>
        <item x="401"/>
        <item x="1292"/>
        <item x="423"/>
        <item x="258"/>
        <item x="225"/>
        <item x="1204"/>
        <item x="720"/>
        <item x="236"/>
        <item x="434"/>
        <item x="819"/>
        <item x="577"/>
        <item x="1072"/>
        <item x="731"/>
        <item x="764"/>
        <item x="1138"/>
        <item x="1083"/>
        <item x="709"/>
        <item x="1193"/>
        <item x="918"/>
        <item x="830"/>
        <item x="1303"/>
        <item x="390"/>
        <item x="665"/>
        <item x="368"/>
        <item x="1160"/>
        <item x="181"/>
        <item x="1105"/>
        <item x="940"/>
        <item x="467"/>
        <item x="841"/>
        <item x="874"/>
        <item x="863"/>
        <item x="984"/>
        <item x="1358"/>
        <item x="852"/>
        <item x="687"/>
        <item x="1149"/>
        <item x="643"/>
        <item x="885"/>
        <item x="5"/>
        <item x="621"/>
        <item x="1226"/>
        <item x="1259"/>
        <item x="1281"/>
        <item x="544"/>
        <item x="1248"/>
        <item x="1182"/>
        <item x="1402"/>
        <item x="1237"/>
        <item x="53"/>
        <item x="42"/>
        <item x="75"/>
        <item x="31"/>
        <item x="64"/>
        <item x="856"/>
        <item x="845"/>
        <item x="97"/>
        <item x="746"/>
        <item x="801"/>
        <item x="867"/>
        <item x="768"/>
        <item x="86"/>
        <item x="218"/>
        <item x="757"/>
        <item x="790"/>
        <item x="20"/>
        <item x="251"/>
        <item x="724"/>
        <item x="735"/>
        <item x="669"/>
        <item x="152"/>
        <item x="141"/>
        <item x="240"/>
        <item x="273"/>
        <item x="284"/>
        <item x="119"/>
        <item x="185"/>
        <item x="174"/>
        <item x="977"/>
        <item x="130"/>
        <item x="559"/>
        <item x="779"/>
        <item x="812"/>
        <item x="207"/>
        <item x="262"/>
        <item x="317"/>
        <item x="196"/>
        <item x="339"/>
        <item x="823"/>
        <item x="295"/>
        <item x="713"/>
        <item x="548"/>
        <item x="108"/>
        <item x="328"/>
        <item x="229"/>
        <item x="394"/>
        <item x="911"/>
        <item x="680"/>
        <item x="878"/>
        <item x="163"/>
        <item x="350"/>
        <item x="372"/>
        <item x="427"/>
        <item x="988"/>
        <item x="900"/>
        <item x="9"/>
        <item x="834"/>
        <item x="405"/>
        <item x="966"/>
        <item x="625"/>
        <item x="416"/>
        <item x="570"/>
        <item x="383"/>
        <item x="438"/>
        <item x="460"/>
        <item x="889"/>
        <item x="361"/>
        <item x="1010"/>
        <item x="691"/>
        <item x="306"/>
        <item x="636"/>
        <item x="1285"/>
        <item x="504"/>
        <item x="471"/>
        <item x="1296"/>
        <item x="1340"/>
        <item x="1043"/>
        <item x="493"/>
        <item x="1230"/>
        <item x="1384"/>
        <item x="449"/>
        <item x="1395"/>
        <item x="1318"/>
        <item x="922"/>
        <item x="1307"/>
        <item x="944"/>
        <item x="1428"/>
        <item x="1351"/>
        <item x="1186"/>
        <item x="1263"/>
        <item x="1219"/>
        <item x="1241"/>
        <item x="702"/>
        <item x="1208"/>
        <item x="1329"/>
        <item x="603"/>
        <item x="1362"/>
        <item x="482"/>
        <item x="1197"/>
        <item x="1373"/>
        <item x="1252"/>
        <item x="515"/>
        <item x="1164"/>
        <item x="581"/>
        <item x="537"/>
        <item x="1274"/>
        <item x="1032"/>
        <item x="647"/>
        <item x="1065"/>
        <item x="526"/>
        <item x="1175"/>
        <item x="955"/>
        <item x="1406"/>
        <item x="592"/>
        <item x="1054"/>
        <item x="1417"/>
        <item x="999"/>
        <item x="933"/>
        <item x="1120"/>
        <item x="614"/>
        <item x="1021"/>
        <item x="658"/>
        <item x="1153"/>
        <item x="1131"/>
        <item x="1109"/>
        <item x="1098"/>
        <item x="1076"/>
        <item x="1142"/>
        <item x="1087"/>
        <item x="1439"/>
        <item x="4"/>
        <item x="1442"/>
      </items>
    </pivotField>
    <pivotField showAll="0" defaultSubtotal="0"/>
    <pivotField showAll="0" defaultSubtotal="0"/>
    <pivotField dataField="1" subtotalTop="0" dragToRow="0" dragToCol="0" dragToPage="0" showAll="0" defaultSubtotal="0"/>
    <pivotField dataField="1" subtotalTop="0" dragToRow="0" dragToCol="0" dragToPage="0" showAll="0" defaultSubtotal="0"/>
    <pivotField dataField="1" subtotalTop="0" dragToRow="0" dragToCol="0" dragToPage="0" showAll="0" defaultSubtotal="0"/>
  </pivotFields>
  <rowFields count="3">
    <field x="1"/>
    <field x="0"/>
    <field x="5"/>
  </rowFields>
  <rowItems count="250">
    <i>
      <x v="2"/>
    </i>
    <i r="1">
      <x v="14"/>
    </i>
    <i r="2">
      <x/>
    </i>
    <i r="2">
      <x v="1"/>
    </i>
    <i r="2">
      <x v="2"/>
    </i>
    <i r="2">
      <x v="3"/>
    </i>
    <i r="2">
      <x v="4"/>
    </i>
    <i>
      <x v="7"/>
    </i>
    <i r="1">
      <x v="8"/>
    </i>
    <i r="2">
      <x/>
    </i>
    <i r="2">
      <x v="1"/>
    </i>
    <i r="2">
      <x v="2"/>
    </i>
    <i r="2">
      <x v="3"/>
    </i>
    <i r="2">
      <x v="4"/>
    </i>
    <i r="1">
      <x v="15"/>
    </i>
    <i r="2">
      <x/>
    </i>
    <i r="2">
      <x v="1"/>
    </i>
    <i r="2">
      <x v="2"/>
    </i>
    <i r="2">
      <x v="3"/>
    </i>
    <i r="2">
      <x v="4"/>
    </i>
    <i r="1">
      <x v="23"/>
    </i>
    <i r="2">
      <x/>
    </i>
    <i r="2">
      <x v="1"/>
    </i>
    <i r="2">
      <x v="2"/>
    </i>
    <i r="2">
      <x v="3"/>
    </i>
    <i r="2">
      <x v="4"/>
    </i>
    <i r="1">
      <x v="45"/>
    </i>
    <i r="2">
      <x/>
    </i>
    <i r="2">
      <x v="1"/>
    </i>
    <i r="2">
      <x v="2"/>
    </i>
    <i r="2">
      <x v="3"/>
    </i>
    <i r="2">
      <x v="4"/>
    </i>
    <i r="1">
      <x v="50"/>
    </i>
    <i r="2">
      <x/>
    </i>
    <i r="2">
      <x v="1"/>
    </i>
    <i r="2">
      <x v="2"/>
    </i>
    <i r="2">
      <x v="3"/>
    </i>
    <i r="2">
      <x v="4"/>
    </i>
    <i r="1">
      <x v="51"/>
    </i>
    <i r="2">
      <x/>
    </i>
    <i r="2">
      <x v="1"/>
    </i>
    <i r="2">
      <x v="2"/>
    </i>
    <i r="2">
      <x v="3"/>
    </i>
    <i r="2">
      <x v="4"/>
    </i>
    <i r="1">
      <x v="60"/>
    </i>
    <i r="2">
      <x/>
    </i>
    <i r="2">
      <x v="1"/>
    </i>
    <i r="2">
      <x v="2"/>
    </i>
    <i r="2">
      <x v="3"/>
    </i>
    <i r="2">
      <x v="4"/>
    </i>
    <i r="1">
      <x v="61"/>
    </i>
    <i r="2">
      <x/>
    </i>
    <i r="2">
      <x v="1"/>
    </i>
    <i r="2">
      <x v="2"/>
    </i>
    <i r="2">
      <x v="3"/>
    </i>
    <i r="2">
      <x v="4"/>
    </i>
    <i r="1">
      <x v="68"/>
    </i>
    <i r="2">
      <x/>
    </i>
    <i r="2">
      <x v="1"/>
    </i>
    <i r="2">
      <x v="2"/>
    </i>
    <i r="2">
      <x v="3"/>
    </i>
    <i r="2">
      <x v="4"/>
    </i>
    <i r="1">
      <x v="82"/>
    </i>
    <i r="2">
      <x/>
    </i>
    <i r="2">
      <x v="1"/>
    </i>
    <i r="2">
      <x v="2"/>
    </i>
    <i r="2">
      <x v="3"/>
    </i>
    <i r="2">
      <x v="4"/>
    </i>
    <i r="1">
      <x v="88"/>
    </i>
    <i r="2">
      <x/>
    </i>
    <i r="2">
      <x v="1"/>
    </i>
    <i r="2">
      <x v="2"/>
    </i>
    <i r="2">
      <x v="3"/>
    </i>
    <i r="2">
      <x v="4"/>
    </i>
    <i r="1">
      <x v="101"/>
    </i>
    <i r="2">
      <x/>
    </i>
    <i r="2">
      <x v="1"/>
    </i>
    <i r="2">
      <x v="2"/>
    </i>
    <i r="2">
      <x v="3"/>
    </i>
    <i r="2">
      <x v="4"/>
    </i>
    <i r="1">
      <x v="105"/>
    </i>
    <i r="2">
      <x/>
    </i>
    <i r="2">
      <x v="1"/>
    </i>
    <i r="2">
      <x v="2"/>
    </i>
    <i r="2">
      <x v="3"/>
    </i>
    <i r="2">
      <x v="4"/>
    </i>
    <i r="1">
      <x v="109"/>
    </i>
    <i r="2">
      <x/>
    </i>
    <i r="2">
      <x v="1"/>
    </i>
    <i r="2">
      <x v="2"/>
    </i>
    <i r="2">
      <x v="3"/>
    </i>
    <i r="2">
      <x v="4"/>
    </i>
    <i>
      <x v="8"/>
    </i>
    <i r="1">
      <x v="6"/>
    </i>
    <i r="2">
      <x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6"/>
    </i>
    <i r="2">
      <x/>
    </i>
    <i r="2">
      <x v="1"/>
    </i>
    <i r="2">
      <x v="2"/>
    </i>
    <i r="2">
      <x v="3"/>
    </i>
    <i r="2">
      <x v="4"/>
    </i>
    <i r="1">
      <x v="17"/>
    </i>
    <i r="2">
      <x/>
    </i>
    <i r="2">
      <x v="1"/>
    </i>
    <i r="2">
      <x v="2"/>
    </i>
    <i r="2">
      <x v="3"/>
    </i>
    <i r="2">
      <x v="4"/>
    </i>
    <i r="1">
      <x v="40"/>
    </i>
    <i r="2">
      <x/>
    </i>
    <i r="2">
      <x v="1"/>
    </i>
    <i r="2">
      <x v="2"/>
    </i>
    <i r="2">
      <x v="3"/>
    </i>
    <i r="2">
      <x v="4"/>
    </i>
    <i r="1">
      <x v="41"/>
    </i>
    <i r="2">
      <x/>
    </i>
    <i r="2">
      <x v="1"/>
    </i>
    <i r="2">
      <x v="2"/>
    </i>
    <i r="2">
      <x v="3"/>
    </i>
    <i r="2">
      <x v="4"/>
    </i>
    <i r="1">
      <x v="57"/>
    </i>
    <i r="2">
      <x/>
    </i>
    <i r="2">
      <x v="1"/>
    </i>
    <i r="2">
      <x v="2"/>
    </i>
    <i r="2">
      <x v="3"/>
    </i>
    <i r="2">
      <x v="4"/>
    </i>
    <i r="1">
      <x v="63"/>
    </i>
    <i r="2">
      <x/>
    </i>
    <i r="2">
      <x v="1"/>
    </i>
    <i r="2">
      <x v="2"/>
    </i>
    <i r="2">
      <x v="3"/>
    </i>
    <i r="2">
      <x v="4"/>
    </i>
    <i r="1">
      <x v="70"/>
    </i>
    <i r="2">
      <x/>
    </i>
    <i r="2">
      <x v="1"/>
    </i>
    <i r="2">
      <x v="2"/>
    </i>
    <i r="2">
      <x v="3"/>
    </i>
    <i r="2">
      <x v="4"/>
    </i>
    <i r="1">
      <x v="75"/>
    </i>
    <i r="2">
      <x/>
    </i>
    <i r="2">
      <x v="1"/>
    </i>
    <i r="2">
      <x v="2"/>
    </i>
    <i r="2">
      <x v="3"/>
    </i>
    <i r="2">
      <x v="4"/>
    </i>
    <i r="1">
      <x v="78"/>
    </i>
    <i r="2">
      <x/>
    </i>
    <i r="2">
      <x v="1"/>
    </i>
    <i r="2">
      <x v="2"/>
    </i>
    <i r="2">
      <x v="3"/>
    </i>
    <i r="2">
      <x v="4"/>
    </i>
    <i r="1">
      <x v="90"/>
    </i>
    <i r="2">
      <x/>
    </i>
    <i r="2">
      <x v="1"/>
    </i>
    <i r="2">
      <x v="2"/>
    </i>
    <i r="2">
      <x v="3"/>
    </i>
    <i r="2">
      <x v="4"/>
    </i>
    <i r="1">
      <x v="93"/>
    </i>
    <i r="2">
      <x/>
    </i>
    <i r="2">
      <x v="1"/>
    </i>
    <i r="2">
      <x v="2"/>
    </i>
    <i r="2">
      <x v="3"/>
    </i>
    <i r="2">
      <x v="4"/>
    </i>
    <i r="1">
      <x v="94"/>
    </i>
    <i r="2">
      <x/>
    </i>
    <i r="2">
      <x v="1"/>
    </i>
    <i r="2">
      <x v="2"/>
    </i>
    <i r="2">
      <x v="3"/>
    </i>
    <i r="2">
      <x v="4"/>
    </i>
    <i r="1">
      <x v="96"/>
    </i>
    <i r="2">
      <x/>
    </i>
    <i r="2">
      <x v="1"/>
    </i>
    <i r="2">
      <x v="2"/>
    </i>
    <i r="2">
      <x v="3"/>
    </i>
    <i r="2">
      <x v="4"/>
    </i>
    <i r="1">
      <x v="97"/>
    </i>
    <i r="2">
      <x/>
    </i>
    <i r="2">
      <x v="1"/>
    </i>
    <i r="2">
      <x v="2"/>
    </i>
    <i r="2">
      <x v="3"/>
    </i>
    <i r="2">
      <x v="4"/>
    </i>
    <i r="1">
      <x v="102"/>
    </i>
    <i r="2">
      <x/>
    </i>
    <i r="2">
      <x v="1"/>
    </i>
    <i r="2">
      <x v="2"/>
    </i>
    <i r="2">
      <x v="3"/>
    </i>
    <i r="2">
      <x v="4"/>
    </i>
    <i r="1">
      <x v="115"/>
    </i>
    <i r="2">
      <x/>
    </i>
    <i r="2">
      <x v="1"/>
    </i>
    <i r="2">
      <x v="2"/>
    </i>
    <i r="2">
      <x v="3"/>
    </i>
    <i r="2">
      <x v="4"/>
    </i>
    <i r="1">
      <x v="126"/>
    </i>
    <i r="2">
      <x/>
    </i>
    <i r="2">
      <x v="1"/>
    </i>
    <i r="2">
      <x v="2"/>
    </i>
    <i r="2">
      <x v="3"/>
    </i>
    <i r="2">
      <x v="4"/>
    </i>
    <i>
      <x v="12"/>
    </i>
    <i r="1">
      <x v="19"/>
    </i>
    <i r="2">
      <x/>
    </i>
    <i r="2">
      <x v="1"/>
    </i>
    <i r="2">
      <x v="2"/>
    </i>
    <i r="2">
      <x v="3"/>
    </i>
    <i r="2">
      <x v="4"/>
    </i>
    <i r="1">
      <x v="44"/>
    </i>
    <i r="2">
      <x/>
    </i>
    <i r="2">
      <x v="1"/>
    </i>
    <i r="2">
      <x v="2"/>
    </i>
    <i r="2">
      <x v="3"/>
    </i>
    <i r="2">
      <x v="4"/>
    </i>
    <i r="1">
      <x v="54"/>
    </i>
    <i r="2">
      <x/>
    </i>
    <i r="2">
      <x v="1"/>
    </i>
    <i r="2">
      <x v="2"/>
    </i>
    <i r="2">
      <x v="3"/>
    </i>
    <i r="2">
      <x v="4"/>
    </i>
    <i r="1">
      <x v="71"/>
    </i>
    <i r="2">
      <x/>
    </i>
    <i r="2">
      <x v="1"/>
    </i>
    <i r="2">
      <x v="2"/>
    </i>
    <i r="2">
      <x v="3"/>
    </i>
    <i r="2">
      <x v="4"/>
    </i>
    <i r="1">
      <x v="110"/>
    </i>
    <i r="2">
      <x/>
    </i>
    <i r="2">
      <x v="1"/>
    </i>
    <i r="2">
      <x v="2"/>
    </i>
    <i r="2">
      <x v="3"/>
    </i>
    <i r="2">
      <x v="4"/>
    </i>
    <i r="1">
      <x v="125"/>
    </i>
    <i r="2">
      <x/>
    </i>
    <i r="2">
      <x v="1"/>
    </i>
    <i r="2">
      <x v="2"/>
    </i>
    <i r="2">
      <x v="3"/>
    </i>
    <i r="2">
      <x v="4"/>
    </i>
    <i r="1">
      <x v="130"/>
    </i>
    <i r="2">
      <x/>
    </i>
    <i r="2">
      <x v="1"/>
    </i>
    <i r="2">
      <x v="2"/>
    </i>
    <i r="2">
      <x v="3"/>
    </i>
    <i r="2">
      <x v="4"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3" item="0" hier="-1"/>
  </pageFields>
  <dataFields count="10">
    <dataField name="M25_2023" fld="6" baseField="0" baseItem="0"/>
    <dataField name="M25_2030" fld="7" baseField="0" baseItem="0"/>
    <dataField name="M25_2030-2023" fld="11" baseField="0" baseItem="0"/>
    <dataField name="M25_2030-2023_% " fld="18" baseField="1" baseItem="7" numFmtId="9"/>
    <dataField name="VL_2023" fld="8" baseField="1" baseItem="2"/>
    <dataField name="VL_2030" fld="9" baseField="0" baseItem="0"/>
    <dataField name="VL_2030-2023" fld="10" baseField="0" baseItem="0"/>
    <dataField name="VL_2030-2023_% " fld="17" baseField="1" baseItem="7" numFmtId="9"/>
    <dataField name="VL-M25_2030-2023" fld="12" baseField="0" baseItem="0"/>
    <dataField name="VL-M25_2030-2023_% " fld="19" baseField="1" baseItem="2" numFmtId="9"/>
  </dataFields>
  <formats count="23">
    <format dxfId="22">
      <pivotArea collapsedLevelsAreSubtotals="1" fieldPosition="0">
        <references count="1">
          <reference field="5" count="1">
            <x v="0"/>
          </reference>
        </references>
      </pivotArea>
    </format>
    <format dxfId="21">
      <pivotArea collapsedLevelsAreSubtotals="1" fieldPosition="0">
        <references count="2">
          <reference field="0" count="14">
            <x v="8"/>
            <x v="15"/>
            <x v="23"/>
            <x v="45"/>
            <x v="50"/>
            <x v="51"/>
            <x v="60"/>
            <x v="61"/>
            <x v="68"/>
            <x v="82"/>
            <x v="88"/>
            <x v="101"/>
            <x v="105"/>
            <x v="109"/>
          </reference>
          <reference field="5" count="1" selected="0">
            <x v="0"/>
          </reference>
        </references>
      </pivotArea>
    </format>
    <format dxfId="20">
      <pivotArea collapsedLevelsAreSubtotals="1" fieldPosition="0">
        <references count="1">
          <reference field="5" count="1">
            <x v="2"/>
          </reference>
        </references>
      </pivotArea>
    </format>
    <format dxfId="19">
      <pivotArea collapsedLevelsAreSubtotals="1" fieldPosition="0">
        <references count="2">
          <reference field="0" count="14">
            <x v="8"/>
            <x v="15"/>
            <x v="23"/>
            <x v="45"/>
            <x v="50"/>
            <x v="51"/>
            <x v="60"/>
            <x v="61"/>
            <x v="68"/>
            <x v="82"/>
            <x v="88"/>
            <x v="101"/>
            <x v="105"/>
            <x v="109"/>
          </reference>
          <reference field="5" count="1" selected="0">
            <x v="2"/>
          </reference>
        </references>
      </pivotArea>
    </format>
    <format dxfId="18">
      <pivotArea collapsedLevelsAreSubtotals="1" fieldPosition="0">
        <references count="1">
          <reference field="5" count="1">
            <x v="3"/>
          </reference>
        </references>
      </pivotArea>
    </format>
    <format dxfId="17">
      <pivotArea collapsedLevelsAreSubtotals="1" fieldPosition="0">
        <references count="2">
          <reference field="0" count="14">
            <x v="8"/>
            <x v="15"/>
            <x v="23"/>
            <x v="45"/>
            <x v="50"/>
            <x v="51"/>
            <x v="60"/>
            <x v="61"/>
            <x v="68"/>
            <x v="82"/>
            <x v="88"/>
            <x v="101"/>
            <x v="105"/>
            <x v="109"/>
          </reference>
          <reference field="5" count="1" selected="0">
            <x v="3"/>
          </reference>
        </references>
      </pivotArea>
    </format>
    <format dxfId="16">
      <pivotArea collapsedLevelsAreSubtotals="1" fieldPosition="0">
        <references count="1">
          <reference field="5" count="1">
            <x v="1"/>
          </reference>
        </references>
      </pivotArea>
    </format>
    <format dxfId="15">
      <pivotArea collapsedLevelsAreSubtotals="1" fieldPosition="0">
        <references count="2">
          <reference field="0" count="14">
            <x v="8"/>
            <x v="15"/>
            <x v="23"/>
            <x v="45"/>
            <x v="50"/>
            <x v="51"/>
            <x v="60"/>
            <x v="61"/>
            <x v="68"/>
            <x v="82"/>
            <x v="88"/>
            <x v="101"/>
            <x v="105"/>
            <x v="109"/>
          </reference>
          <reference field="5" count="1" selected="0">
            <x v="1"/>
          </reference>
        </references>
      </pivotArea>
    </format>
    <format dxfId="14">
      <pivotArea collapsedLevelsAreSubtotals="1" fieldPosition="0">
        <references count="1">
          <reference field="5" count="1">
            <x v="4"/>
          </reference>
        </references>
      </pivotArea>
    </format>
    <format dxfId="13">
      <pivotArea collapsedLevelsAreSubtotals="1" fieldPosition="0">
        <references count="2">
          <reference field="0" count="14">
            <x v="8"/>
            <x v="15"/>
            <x v="23"/>
            <x v="45"/>
            <x v="50"/>
            <x v="51"/>
            <x v="60"/>
            <x v="61"/>
            <x v="68"/>
            <x v="82"/>
            <x v="88"/>
            <x v="101"/>
            <x v="105"/>
            <x v="109"/>
          </reference>
          <reference field="5" count="1" selected="0">
            <x v="4"/>
          </reference>
        </references>
      </pivotArea>
    </format>
    <format dxfId="12">
      <pivotArea dataOnly="0" outline="0" fieldPosition="0">
        <references count="2">
          <reference field="4294967294" count="7">
            <x v="0"/>
            <x v="1"/>
            <x v="2"/>
            <x v="4"/>
            <x v="5"/>
            <x v="6"/>
            <x v="8"/>
          </reference>
          <reference field="3" count="1" selected="0">
            <x v="0"/>
          </reference>
        </references>
      </pivotArea>
    </format>
    <format dxfId="11">
      <pivotArea dataOnly="0" fieldPosition="0">
        <references count="2">
          <reference field="3" count="1" selected="0">
            <x v="0"/>
          </reference>
          <reference field="5" count="1">
            <x v="4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3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vm.nl/publicaties/effect-van-vlaamseemissiedoelen-op-de-stikstofdepositie-in-nederlandse-natura-2000-gebied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CD5B-1821-4BFA-B850-3BEDD2DD3424}">
  <dimension ref="A1:D36"/>
  <sheetViews>
    <sheetView tabSelected="1" workbookViewId="0"/>
  </sheetViews>
  <sheetFormatPr defaultRowHeight="12.75" x14ac:dyDescent="0.2"/>
  <cols>
    <col min="1" max="1" width="46.140625" style="8" customWidth="1"/>
    <col min="2" max="2" width="80.140625" style="8" customWidth="1"/>
    <col min="3" max="16384" width="9.140625" style="8"/>
  </cols>
  <sheetData>
    <row r="1" spans="1:2" x14ac:dyDescent="0.2">
      <c r="A1" s="7" t="s">
        <v>181</v>
      </c>
      <c r="B1" s="7"/>
    </row>
    <row r="2" spans="1:2" x14ac:dyDescent="0.2">
      <c r="A2" s="8" t="s">
        <v>243</v>
      </c>
      <c r="B2" s="9">
        <v>20260128</v>
      </c>
    </row>
    <row r="3" spans="1:2" x14ac:dyDescent="0.2">
      <c r="A3" s="8" t="s">
        <v>182</v>
      </c>
      <c r="B3" s="9" t="s">
        <v>183</v>
      </c>
    </row>
    <row r="4" spans="1:2" x14ac:dyDescent="0.2">
      <c r="A4" s="8" t="s">
        <v>242</v>
      </c>
      <c r="B4" s="9" t="s">
        <v>241</v>
      </c>
    </row>
    <row r="5" spans="1:2" x14ac:dyDescent="0.2">
      <c r="A5" s="8" t="s">
        <v>184</v>
      </c>
      <c r="B5" s="9" t="s">
        <v>212</v>
      </c>
    </row>
    <row r="6" spans="1:2" ht="30" x14ac:dyDescent="0.25">
      <c r="A6" s="32" t="s">
        <v>238</v>
      </c>
      <c r="B6" s="30" t="s">
        <v>237</v>
      </c>
    </row>
    <row r="7" spans="1:2" x14ac:dyDescent="0.2">
      <c r="A7" s="31" t="s">
        <v>240</v>
      </c>
      <c r="B7" s="8" t="s">
        <v>239</v>
      </c>
    </row>
    <row r="8" spans="1:2" x14ac:dyDescent="0.2">
      <c r="A8" s="31" t="s">
        <v>188</v>
      </c>
      <c r="B8" s="9" t="s">
        <v>197</v>
      </c>
    </row>
    <row r="9" spans="1:2" x14ac:dyDescent="0.2">
      <c r="B9" s="9" t="s">
        <v>196</v>
      </c>
    </row>
    <row r="10" spans="1:2" x14ac:dyDescent="0.2">
      <c r="A10" s="31" t="s">
        <v>185</v>
      </c>
      <c r="B10" s="9" t="s">
        <v>186</v>
      </c>
    </row>
    <row r="11" spans="1:2" x14ac:dyDescent="0.2">
      <c r="A11" s="31"/>
      <c r="B11" s="9" t="s">
        <v>187</v>
      </c>
    </row>
    <row r="14" spans="1:2" x14ac:dyDescent="0.2">
      <c r="A14" s="10" t="s">
        <v>189</v>
      </c>
      <c r="B14" s="11" t="s">
        <v>214</v>
      </c>
    </row>
    <row r="15" spans="1:2" x14ac:dyDescent="0.2">
      <c r="A15" s="12" t="s">
        <v>190</v>
      </c>
      <c r="B15" s="13" t="s">
        <v>191</v>
      </c>
    </row>
    <row r="16" spans="1:2" x14ac:dyDescent="0.2">
      <c r="A16" s="8" t="s">
        <v>192</v>
      </c>
      <c r="B16" s="9" t="s">
        <v>209</v>
      </c>
    </row>
    <row r="17" spans="1:4" x14ac:dyDescent="0.2">
      <c r="A17" s="8" t="s">
        <v>193</v>
      </c>
      <c r="B17" s="9" t="s">
        <v>208</v>
      </c>
    </row>
    <row r="18" spans="1:4" x14ac:dyDescent="0.2">
      <c r="A18" s="8" t="s">
        <v>194</v>
      </c>
      <c r="B18" s="9" t="s">
        <v>210</v>
      </c>
    </row>
    <row r="19" spans="1:4" x14ac:dyDescent="0.2">
      <c r="A19" s="8" t="s">
        <v>195</v>
      </c>
      <c r="B19" s="9" t="s">
        <v>8</v>
      </c>
    </row>
    <row r="20" spans="1:4" x14ac:dyDescent="0.2">
      <c r="A20" s="8" t="s">
        <v>198</v>
      </c>
      <c r="B20" s="9" t="s">
        <v>200</v>
      </c>
    </row>
    <row r="21" spans="1:4" x14ac:dyDescent="0.2">
      <c r="A21" s="8" t="s">
        <v>199</v>
      </c>
      <c r="B21" s="9" t="s">
        <v>211</v>
      </c>
    </row>
    <row r="22" spans="1:4" ht="25.5" x14ac:dyDescent="0.2">
      <c r="A22" s="8" t="s">
        <v>215</v>
      </c>
      <c r="B22" s="15" t="s">
        <v>216</v>
      </c>
    </row>
    <row r="23" spans="1:4" x14ac:dyDescent="0.2">
      <c r="B23" s="9"/>
    </row>
    <row r="25" spans="1:4" x14ac:dyDescent="0.2">
      <c r="A25" s="10" t="s">
        <v>189</v>
      </c>
      <c r="B25" s="11" t="s">
        <v>220</v>
      </c>
    </row>
    <row r="26" spans="1:4" x14ac:dyDescent="0.2">
      <c r="A26" s="12" t="s">
        <v>218</v>
      </c>
      <c r="B26" s="13" t="s">
        <v>219</v>
      </c>
    </row>
    <row r="27" spans="1:4" ht="15" x14ac:dyDescent="0.25">
      <c r="A27" s="8" t="s">
        <v>205</v>
      </c>
      <c r="B27" s="17" t="s">
        <v>222</v>
      </c>
      <c r="C27"/>
      <c r="D27"/>
    </row>
    <row r="28" spans="1:4" ht="15" x14ac:dyDescent="0.25">
      <c r="A28" s="8" t="s">
        <v>207</v>
      </c>
      <c r="B28" s="17" t="s">
        <v>223</v>
      </c>
    </row>
    <row r="29" spans="1:4" ht="15" x14ac:dyDescent="0.25">
      <c r="A29" s="8" t="s">
        <v>206</v>
      </c>
      <c r="B29" s="17" t="s">
        <v>224</v>
      </c>
    </row>
    <row r="30" spans="1:4" ht="15" x14ac:dyDescent="0.25">
      <c r="A30" s="8" t="s">
        <v>217</v>
      </c>
      <c r="B30" s="17" t="s">
        <v>221</v>
      </c>
    </row>
    <row r="31" spans="1:4" ht="15" x14ac:dyDescent="0.25">
      <c r="A31" s="8" t="s">
        <v>225</v>
      </c>
      <c r="B31" s="17" t="s">
        <v>231</v>
      </c>
    </row>
    <row r="32" spans="1:4" ht="15" x14ac:dyDescent="0.25">
      <c r="A32" s="8" t="s">
        <v>226</v>
      </c>
      <c r="B32" s="17" t="s">
        <v>232</v>
      </c>
    </row>
    <row r="33" spans="1:2" ht="15" x14ac:dyDescent="0.25">
      <c r="A33" s="8" t="s">
        <v>227</v>
      </c>
      <c r="B33" s="17" t="s">
        <v>233</v>
      </c>
    </row>
    <row r="34" spans="1:2" ht="15" x14ac:dyDescent="0.25">
      <c r="A34" s="8" t="s">
        <v>228</v>
      </c>
      <c r="B34" s="17" t="s">
        <v>234</v>
      </c>
    </row>
    <row r="35" spans="1:2" x14ac:dyDescent="0.2">
      <c r="A35" s="8" t="s">
        <v>230</v>
      </c>
      <c r="B35" s="8" t="s">
        <v>235</v>
      </c>
    </row>
    <row r="36" spans="1:2" x14ac:dyDescent="0.2">
      <c r="A36" s="8" t="s">
        <v>229</v>
      </c>
      <c r="B36" s="8" t="s">
        <v>236</v>
      </c>
    </row>
  </sheetData>
  <hyperlinks>
    <hyperlink ref="B6" r:id="rId1" xr:uid="{B3F42799-BAD3-46BF-A3D4-5A830AFAB37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DEE2-6635-459B-815D-F06C929EB2A8}">
  <dimension ref="A3:V255"/>
  <sheetViews>
    <sheetView workbookViewId="0"/>
  </sheetViews>
  <sheetFormatPr defaultRowHeight="15" x14ac:dyDescent="0.25"/>
  <cols>
    <col min="1" max="1" width="42.28515625" bestFit="1" customWidth="1"/>
    <col min="2" max="4" width="12.42578125" style="18" customWidth="1"/>
    <col min="5" max="5" width="12.42578125" style="19" customWidth="1"/>
    <col min="6" max="8" width="12.42578125" style="18" customWidth="1"/>
    <col min="9" max="9" width="12.42578125" style="19" customWidth="1"/>
    <col min="10" max="10" width="12.42578125" style="18" customWidth="1"/>
    <col min="11" max="11" width="12.42578125" style="19" customWidth="1"/>
  </cols>
  <sheetData>
    <row r="3" spans="1:22" x14ac:dyDescent="0.25">
      <c r="A3" s="1" t="s">
        <v>213</v>
      </c>
      <c r="B3" s="18" t="s">
        <v>8</v>
      </c>
    </row>
    <row r="4" spans="1:22" x14ac:dyDescent="0.25">
      <c r="K4" s="20"/>
      <c r="O4" s="4"/>
      <c r="S4" s="4"/>
    </row>
    <row r="5" spans="1:22" s="27" customFormat="1" ht="45" x14ac:dyDescent="0.25">
      <c r="A5" s="24" t="s">
        <v>174</v>
      </c>
      <c r="B5" s="25" t="s">
        <v>205</v>
      </c>
      <c r="C5" s="25" t="s">
        <v>207</v>
      </c>
      <c r="D5" s="25" t="s">
        <v>206</v>
      </c>
      <c r="E5" s="26" t="s">
        <v>217</v>
      </c>
      <c r="F5" s="25" t="s">
        <v>225</v>
      </c>
      <c r="G5" s="25" t="s">
        <v>226</v>
      </c>
      <c r="H5" s="25" t="s">
        <v>227</v>
      </c>
      <c r="I5" s="26" t="s">
        <v>228</v>
      </c>
      <c r="J5" s="25" t="s">
        <v>230</v>
      </c>
      <c r="K5" s="26" t="s">
        <v>229</v>
      </c>
      <c r="M5" s="28"/>
      <c r="O5" s="29"/>
      <c r="Q5" s="28"/>
      <c r="S5" s="29"/>
      <c r="U5" s="28"/>
    </row>
    <row r="6" spans="1:22" x14ac:dyDescent="0.25">
      <c r="A6" s="2" t="s">
        <v>7</v>
      </c>
      <c r="B6" s="21"/>
      <c r="C6" s="21"/>
      <c r="D6" s="21"/>
      <c r="F6" s="21"/>
      <c r="G6" s="21"/>
      <c r="H6" s="21"/>
      <c r="J6" s="21"/>
    </row>
    <row r="7" spans="1:22" x14ac:dyDescent="0.25">
      <c r="A7" s="3" t="s">
        <v>7</v>
      </c>
      <c r="B7" s="21"/>
      <c r="C7" s="21"/>
      <c r="D7" s="21"/>
      <c r="F7" s="21"/>
      <c r="G7" s="21"/>
      <c r="H7" s="21"/>
      <c r="J7" s="21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25">
      <c r="A8" s="6" t="s">
        <v>201</v>
      </c>
      <c r="B8" s="21">
        <v>82.482942000000008</v>
      </c>
      <c r="C8" s="21">
        <v>79.904104000000004</v>
      </c>
      <c r="D8" s="21">
        <v>-2.5788380000000011</v>
      </c>
      <c r="E8" s="19">
        <v>-3.1265106911438738E-2</v>
      </c>
      <c r="F8" s="21">
        <v>69.652811</v>
      </c>
      <c r="G8" s="21">
        <v>48.845686999999998</v>
      </c>
      <c r="H8" s="21">
        <v>-20.807123999999995</v>
      </c>
      <c r="I8" s="19">
        <v>-0.29872626389766227</v>
      </c>
      <c r="J8" s="21">
        <v>-18.228285999999994</v>
      </c>
      <c r="K8" s="19">
        <v>-0.22099461486230682</v>
      </c>
      <c r="L8" s="16"/>
      <c r="M8" s="16"/>
      <c r="N8" s="5"/>
      <c r="O8" s="5"/>
      <c r="P8" s="5"/>
      <c r="Q8" s="5"/>
      <c r="R8" s="5"/>
      <c r="S8" s="5"/>
      <c r="T8" s="5"/>
      <c r="U8" s="5"/>
      <c r="V8" s="5"/>
    </row>
    <row r="9" spans="1:22" x14ac:dyDescent="0.25">
      <c r="A9" s="6" t="s">
        <v>202</v>
      </c>
      <c r="B9" s="21">
        <v>23.374811000000001</v>
      </c>
      <c r="C9" s="21">
        <v>12.518023999999999</v>
      </c>
      <c r="D9" s="21">
        <v>-10.856787000000001</v>
      </c>
      <c r="E9" s="19">
        <v>-0.46446523139802071</v>
      </c>
      <c r="F9" s="21">
        <v>25.739575000000002</v>
      </c>
      <c r="G9" s="21">
        <v>19.306236999999999</v>
      </c>
      <c r="H9" s="21">
        <v>-6.4333380000000009</v>
      </c>
      <c r="I9" s="19">
        <v>-0.24993955805408599</v>
      </c>
      <c r="J9" s="21">
        <v>4.4234489999999997</v>
      </c>
      <c r="K9" s="19">
        <v>0.18923999000462505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25">
      <c r="A10" s="6" t="s">
        <v>203</v>
      </c>
      <c r="B10" s="21">
        <v>19.194718999999999</v>
      </c>
      <c r="C10" s="21">
        <v>18.092935999999998</v>
      </c>
      <c r="D10" s="21">
        <v>-1.1017830000000002</v>
      </c>
      <c r="E10" s="19">
        <v>-5.7400319327415017E-2</v>
      </c>
      <c r="F10" s="21">
        <v>21.023478000000004</v>
      </c>
      <c r="G10" s="21">
        <v>23.940562999999997</v>
      </c>
      <c r="H10" s="21">
        <v>2.9170849999999979</v>
      </c>
      <c r="I10" s="19">
        <v>0.13875368290632012</v>
      </c>
      <c r="J10" s="21">
        <v>4.0188679999999986</v>
      </c>
      <c r="K10" s="19">
        <v>0.20937363031988115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A11" s="6" t="s">
        <v>204</v>
      </c>
      <c r="B11" s="21">
        <v>4.5144200000000003</v>
      </c>
      <c r="C11" s="21">
        <v>2.7957640000000001</v>
      </c>
      <c r="D11" s="21">
        <v>-1.7186560000000002</v>
      </c>
      <c r="E11" s="19">
        <v>-0.38070361198116259</v>
      </c>
      <c r="F11" s="21">
        <v>4.415616</v>
      </c>
      <c r="G11" s="21">
        <v>4.9849439999999996</v>
      </c>
      <c r="H11" s="21">
        <v>0.56932799999999961</v>
      </c>
      <c r="I11" s="19">
        <v>0.12893512479346023</v>
      </c>
      <c r="J11" s="21">
        <v>2.2879839999999998</v>
      </c>
      <c r="K11" s="19">
        <v>0.50681682253755733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5">
      <c r="A12" s="14" t="s">
        <v>26</v>
      </c>
      <c r="B12" s="22">
        <v>129.566892</v>
      </c>
      <c r="C12" s="22">
        <v>113.310828</v>
      </c>
      <c r="D12" s="22">
        <v>-16.256063999999995</v>
      </c>
      <c r="E12" s="23">
        <v>-0.12546464416233735</v>
      </c>
      <c r="F12" s="22">
        <v>120.83148</v>
      </c>
      <c r="G12" s="22">
        <v>97.077431000000004</v>
      </c>
      <c r="H12" s="22">
        <v>-23.754048999999995</v>
      </c>
      <c r="I12" s="23">
        <v>-0.19658824836044378</v>
      </c>
      <c r="J12" s="22">
        <v>-7.4979849999999999</v>
      </c>
      <c r="K12" s="23">
        <v>-5.7869606071896826E-2</v>
      </c>
      <c r="L12" s="16"/>
      <c r="M12" s="16"/>
    </row>
    <row r="13" spans="1:22" x14ac:dyDescent="0.25">
      <c r="A13" s="2" t="s">
        <v>121</v>
      </c>
      <c r="B13" s="21"/>
      <c r="C13" s="21"/>
      <c r="D13" s="21"/>
      <c r="F13" s="21"/>
      <c r="G13" s="21"/>
      <c r="H13" s="21"/>
      <c r="J13" s="21"/>
    </row>
    <row r="14" spans="1:22" x14ac:dyDescent="0.25">
      <c r="A14" s="3" t="s">
        <v>120</v>
      </c>
      <c r="B14" s="21"/>
      <c r="C14" s="21"/>
      <c r="D14" s="21"/>
      <c r="F14" s="21"/>
      <c r="G14" s="21"/>
      <c r="H14" s="21"/>
      <c r="J14" s="21"/>
    </row>
    <row r="15" spans="1:22" x14ac:dyDescent="0.25">
      <c r="A15" s="6" t="s">
        <v>201</v>
      </c>
      <c r="B15" s="21">
        <v>110.35235</v>
      </c>
      <c r="C15" s="21">
        <v>106.398651</v>
      </c>
      <c r="D15" s="21">
        <v>-3.9536990000000003</v>
      </c>
      <c r="E15" s="19">
        <v>-3.5827954728648734E-2</v>
      </c>
      <c r="F15" s="21">
        <v>93.232428999999996</v>
      </c>
      <c r="G15" s="21">
        <v>64.201705000000004</v>
      </c>
      <c r="H15" s="21">
        <v>-29.030724000000003</v>
      </c>
      <c r="I15" s="19">
        <v>-0.31138011002587956</v>
      </c>
      <c r="J15" s="21">
        <v>-25.077025000000003</v>
      </c>
      <c r="K15" s="19">
        <v>-0.22724504734153828</v>
      </c>
    </row>
    <row r="16" spans="1:22" x14ac:dyDescent="0.25">
      <c r="A16" s="6" t="s">
        <v>202</v>
      </c>
      <c r="B16" s="21">
        <v>25.920422000000002</v>
      </c>
      <c r="C16" s="21">
        <v>14.144233</v>
      </c>
      <c r="D16" s="21">
        <v>-11.776189</v>
      </c>
      <c r="E16" s="19">
        <v>-0.45432088258439618</v>
      </c>
      <c r="F16" s="21">
        <v>29.795969999999997</v>
      </c>
      <c r="G16" s="21">
        <v>23.763406</v>
      </c>
      <c r="H16" s="21">
        <v>-6.0325640000000007</v>
      </c>
      <c r="I16" s="19">
        <v>-0.20246241354116015</v>
      </c>
      <c r="J16" s="21">
        <v>5.7436249999999998</v>
      </c>
      <c r="K16" s="19">
        <v>0.22158686305338698</v>
      </c>
    </row>
    <row r="17" spans="1:11" x14ac:dyDescent="0.25">
      <c r="A17" s="6" t="s">
        <v>203</v>
      </c>
      <c r="B17" s="21">
        <v>25.151647000000001</v>
      </c>
      <c r="C17" s="21">
        <v>23.845129</v>
      </c>
      <c r="D17" s="21">
        <v>-1.3065180000000005</v>
      </c>
      <c r="E17" s="19">
        <v>-5.1945624077818858E-2</v>
      </c>
      <c r="F17" s="21">
        <v>27.343223000000002</v>
      </c>
      <c r="G17" s="21">
        <v>30.221423999999999</v>
      </c>
      <c r="H17" s="21">
        <v>2.8782009999999989</v>
      </c>
      <c r="I17" s="19">
        <v>0.10526195101433355</v>
      </c>
      <c r="J17" s="21">
        <v>4.1847189999999994</v>
      </c>
      <c r="K17" s="19">
        <v>0.16637952178638638</v>
      </c>
    </row>
    <row r="18" spans="1:11" x14ac:dyDescent="0.25">
      <c r="A18" s="6" t="s">
        <v>204</v>
      </c>
      <c r="B18" s="21">
        <v>5.2353949999999996</v>
      </c>
      <c r="C18" s="21">
        <v>3.2602730000000002</v>
      </c>
      <c r="D18" s="21">
        <v>-1.9751219999999994</v>
      </c>
      <c r="E18" s="19">
        <v>-0.3772632246468508</v>
      </c>
      <c r="F18" s="21">
        <v>5.0953499999999998</v>
      </c>
      <c r="G18" s="21">
        <v>5.776097</v>
      </c>
      <c r="H18" s="21">
        <v>0.68074700000000021</v>
      </c>
      <c r="I18" s="19">
        <v>0.13360161716074465</v>
      </c>
      <c r="J18" s="21">
        <v>2.6558689999999996</v>
      </c>
      <c r="K18" s="19">
        <v>0.50729104489728083</v>
      </c>
    </row>
    <row r="19" spans="1:11" x14ac:dyDescent="0.25">
      <c r="A19" s="14" t="s">
        <v>26</v>
      </c>
      <c r="B19" s="22">
        <v>166.65981400000001</v>
      </c>
      <c r="C19" s="22">
        <v>147.64828600000001</v>
      </c>
      <c r="D19" s="22">
        <v>-19.011527999999998</v>
      </c>
      <c r="E19" s="23">
        <v>-0.11407385826075624</v>
      </c>
      <c r="F19" s="22">
        <v>155.466972</v>
      </c>
      <c r="G19" s="22">
        <v>123.962632</v>
      </c>
      <c r="H19" s="22">
        <v>-31.504339999999999</v>
      </c>
      <c r="I19" s="23">
        <v>-0.20264329841067463</v>
      </c>
      <c r="J19" s="22">
        <v>-12.492812000000001</v>
      </c>
      <c r="K19" s="23">
        <v>-7.4959954053470862E-2</v>
      </c>
    </row>
    <row r="20" spans="1:11" x14ac:dyDescent="0.25">
      <c r="A20" s="3" t="s">
        <v>135</v>
      </c>
      <c r="B20" s="21"/>
      <c r="C20" s="21"/>
      <c r="D20" s="21"/>
      <c r="F20" s="21"/>
      <c r="G20" s="21"/>
      <c r="H20" s="21"/>
      <c r="J20" s="21"/>
    </row>
    <row r="21" spans="1:11" x14ac:dyDescent="0.25">
      <c r="A21" s="6" t="s">
        <v>201</v>
      </c>
      <c r="B21" s="21">
        <v>428.01931200000001</v>
      </c>
      <c r="C21" s="21">
        <v>415.34806300000002</v>
      </c>
      <c r="D21" s="21">
        <v>-12.671248999999989</v>
      </c>
      <c r="E21" s="19">
        <v>-2.9604386168444633E-2</v>
      </c>
      <c r="F21" s="21">
        <v>370.50020900000004</v>
      </c>
      <c r="G21" s="21">
        <v>244.4033</v>
      </c>
      <c r="H21" s="21">
        <v>-126.09690900000003</v>
      </c>
      <c r="I21" s="19">
        <v>-0.34034234242496747</v>
      </c>
      <c r="J21" s="21">
        <v>-113.42566000000004</v>
      </c>
      <c r="K21" s="19">
        <v>-0.26500126704563282</v>
      </c>
    </row>
    <row r="22" spans="1:11" x14ac:dyDescent="0.25">
      <c r="A22" s="6" t="s">
        <v>202</v>
      </c>
      <c r="B22" s="21">
        <v>86.259951000000001</v>
      </c>
      <c r="C22" s="21">
        <v>48.489765000000006</v>
      </c>
      <c r="D22" s="21">
        <v>-37.770185999999995</v>
      </c>
      <c r="E22" s="19">
        <v>-0.43786468183827271</v>
      </c>
      <c r="F22" s="21">
        <v>110.571129</v>
      </c>
      <c r="G22" s="21">
        <v>105.40329299999999</v>
      </c>
      <c r="H22" s="21">
        <v>-5.1678360000000083</v>
      </c>
      <c r="I22" s="19">
        <v>-4.6737661510176026E-2</v>
      </c>
      <c r="J22" s="21">
        <v>32.602349999999987</v>
      </c>
      <c r="K22" s="19">
        <v>0.37795465476209217</v>
      </c>
    </row>
    <row r="23" spans="1:11" x14ac:dyDescent="0.25">
      <c r="A23" s="6" t="s">
        <v>203</v>
      </c>
      <c r="B23" s="21">
        <v>134.68125499999999</v>
      </c>
      <c r="C23" s="21">
        <v>132.00496999999999</v>
      </c>
      <c r="D23" s="21">
        <v>-2.6762850000000071</v>
      </c>
      <c r="E23" s="19">
        <v>-1.9871250828483945E-2</v>
      </c>
      <c r="F23" s="21">
        <v>146.33907000000002</v>
      </c>
      <c r="G23" s="21">
        <v>126.36333199999999</v>
      </c>
      <c r="H23" s="21">
        <v>-19.975738000000003</v>
      </c>
      <c r="I23" s="19">
        <v>-0.13650310884167843</v>
      </c>
      <c r="J23" s="21">
        <v>-17.299453</v>
      </c>
      <c r="K23" s="19">
        <v>-0.12844737005160814</v>
      </c>
    </row>
    <row r="24" spans="1:11" x14ac:dyDescent="0.25">
      <c r="A24" s="6" t="s">
        <v>204</v>
      </c>
      <c r="B24" s="21">
        <v>15.451656</v>
      </c>
      <c r="C24" s="21">
        <v>9.8322730000000007</v>
      </c>
      <c r="D24" s="21">
        <v>-5.6193829999999991</v>
      </c>
      <c r="E24" s="19">
        <v>-0.36367512970778015</v>
      </c>
      <c r="F24" s="21">
        <v>14.057478</v>
      </c>
      <c r="G24" s="21">
        <v>17.698819</v>
      </c>
      <c r="H24" s="21">
        <v>3.6413410000000006</v>
      </c>
      <c r="I24" s="19">
        <v>0.25903231006301419</v>
      </c>
      <c r="J24" s="21">
        <v>9.2607239999999997</v>
      </c>
      <c r="K24" s="19">
        <v>0.59933537220864874</v>
      </c>
    </row>
    <row r="25" spans="1:11" x14ac:dyDescent="0.25">
      <c r="A25" s="14" t="s">
        <v>26</v>
      </c>
      <c r="B25" s="22">
        <v>664.41217400000005</v>
      </c>
      <c r="C25" s="22">
        <v>605.675071</v>
      </c>
      <c r="D25" s="22">
        <v>-58.737103000000047</v>
      </c>
      <c r="E25" s="23">
        <v>-8.84046158371566E-2</v>
      </c>
      <c r="F25" s="22">
        <v>641.46788600000002</v>
      </c>
      <c r="G25" s="22">
        <v>493.86874399999999</v>
      </c>
      <c r="H25" s="22">
        <v>-147.59914200000003</v>
      </c>
      <c r="I25" s="23">
        <v>-0.23009591784926864</v>
      </c>
      <c r="J25" s="22">
        <v>-88.862038999999982</v>
      </c>
      <c r="K25" s="23">
        <v>-0.13374535036740609</v>
      </c>
    </row>
    <row r="26" spans="1:11" x14ac:dyDescent="0.25">
      <c r="A26" s="3" t="s">
        <v>147</v>
      </c>
      <c r="B26" s="21"/>
      <c r="C26" s="21"/>
      <c r="D26" s="21"/>
      <c r="F26" s="21"/>
      <c r="G26" s="21"/>
      <c r="H26" s="21"/>
      <c r="J26" s="21"/>
    </row>
    <row r="27" spans="1:11" x14ac:dyDescent="0.25">
      <c r="A27" s="6" t="s">
        <v>201</v>
      </c>
      <c r="B27" s="21">
        <v>144.44900000000001</v>
      </c>
      <c r="C27" s="21">
        <v>139.196337</v>
      </c>
      <c r="D27" s="21">
        <v>-5.2526630000000054</v>
      </c>
      <c r="E27" s="19">
        <v>-3.6363443152946748E-2</v>
      </c>
      <c r="F27" s="21">
        <v>121.626858</v>
      </c>
      <c r="G27" s="21">
        <v>84.548556000000005</v>
      </c>
      <c r="H27" s="21">
        <v>-37.078302000000001</v>
      </c>
      <c r="I27" s="19">
        <v>-0.30485291332610104</v>
      </c>
      <c r="J27" s="21">
        <v>-31.825638999999995</v>
      </c>
      <c r="K27" s="19">
        <v>-0.2203243982305173</v>
      </c>
    </row>
    <row r="28" spans="1:11" x14ac:dyDescent="0.25">
      <c r="A28" s="6" t="s">
        <v>202</v>
      </c>
      <c r="B28" s="21">
        <v>35.702328999999999</v>
      </c>
      <c r="C28" s="21">
        <v>19.156711999999999</v>
      </c>
      <c r="D28" s="21">
        <v>-16.545617</v>
      </c>
      <c r="E28" s="19">
        <v>-0.46343242761557657</v>
      </c>
      <c r="F28" s="21">
        <v>35.369528000000003</v>
      </c>
      <c r="G28" s="21">
        <v>23.708776</v>
      </c>
      <c r="H28" s="21">
        <v>-11.660751999999999</v>
      </c>
      <c r="I28" s="19">
        <v>-0.32968356264183107</v>
      </c>
      <c r="J28" s="21">
        <v>4.8848650000000005</v>
      </c>
      <c r="K28" s="19">
        <v>0.13682202637256524</v>
      </c>
    </row>
    <row r="29" spans="1:11" x14ac:dyDescent="0.25">
      <c r="A29" s="6" t="s">
        <v>203</v>
      </c>
      <c r="B29" s="21">
        <v>24.095577000000002</v>
      </c>
      <c r="C29" s="21">
        <v>22.646177000000002</v>
      </c>
      <c r="D29" s="21">
        <v>-1.4493999999999989</v>
      </c>
      <c r="E29" s="19">
        <v>-6.0152118374255936E-2</v>
      </c>
      <c r="F29" s="21">
        <v>25.123987</v>
      </c>
      <c r="G29" s="21">
        <v>30.962904999999999</v>
      </c>
      <c r="H29" s="21">
        <v>5.8389180000000005</v>
      </c>
      <c r="I29" s="19">
        <v>0.2324041164326347</v>
      </c>
      <c r="J29" s="21">
        <v>7.2883180000000003</v>
      </c>
      <c r="K29" s="19">
        <v>0.30247534640901108</v>
      </c>
    </row>
    <row r="30" spans="1:11" x14ac:dyDescent="0.25">
      <c r="A30" s="6" t="s">
        <v>204</v>
      </c>
      <c r="B30" s="21">
        <v>7.028594</v>
      </c>
      <c r="C30" s="21">
        <v>4.43729</v>
      </c>
      <c r="D30" s="21">
        <v>-2.5913040000000001</v>
      </c>
      <c r="E30" s="19">
        <v>-0.36868027944137904</v>
      </c>
      <c r="F30" s="21">
        <v>6.5207519999999999</v>
      </c>
      <c r="G30" s="21">
        <v>7.9665739999999996</v>
      </c>
      <c r="H30" s="21">
        <v>1.4458219999999997</v>
      </c>
      <c r="I30" s="19">
        <v>0.22172626715446311</v>
      </c>
      <c r="J30" s="21">
        <v>4.0371259999999998</v>
      </c>
      <c r="K30" s="19">
        <v>0.57438600095552539</v>
      </c>
    </row>
    <row r="31" spans="1:11" x14ac:dyDescent="0.25">
      <c r="A31" s="14" t="s">
        <v>26</v>
      </c>
      <c r="B31" s="22">
        <v>211.27549999999999</v>
      </c>
      <c r="C31" s="22">
        <v>185.43651600000001</v>
      </c>
      <c r="D31" s="22">
        <v>-25.838983999999982</v>
      </c>
      <c r="E31" s="23">
        <v>-0.12229995432503997</v>
      </c>
      <c r="F31" s="22">
        <v>188.64112499999999</v>
      </c>
      <c r="G31" s="22">
        <v>147.18681100000001</v>
      </c>
      <c r="H31" s="22">
        <v>-41.454313999999982</v>
      </c>
      <c r="I31" s="23">
        <v>-0.21975226239771409</v>
      </c>
      <c r="J31" s="22">
        <v>-15.61533</v>
      </c>
      <c r="K31" s="23">
        <v>-7.3909800237131146E-2</v>
      </c>
    </row>
    <row r="32" spans="1:11" x14ac:dyDescent="0.25">
      <c r="A32" s="3" t="s">
        <v>148</v>
      </c>
      <c r="B32" s="21"/>
      <c r="C32" s="21"/>
      <c r="D32" s="21"/>
      <c r="F32" s="21"/>
      <c r="G32" s="21"/>
      <c r="H32" s="21"/>
      <c r="J32" s="21"/>
    </row>
    <row r="33" spans="1:11" x14ac:dyDescent="0.25">
      <c r="A33" s="6" t="s">
        <v>201</v>
      </c>
      <c r="B33" s="21">
        <v>164.45539600000001</v>
      </c>
      <c r="C33" s="21">
        <v>158.45489000000001</v>
      </c>
      <c r="D33" s="21">
        <v>-6.0005059999999872</v>
      </c>
      <c r="E33" s="19">
        <v>-3.6487133569031611E-2</v>
      </c>
      <c r="F33" s="21">
        <v>138.36067600000001</v>
      </c>
      <c r="G33" s="21">
        <v>95.286293999999998</v>
      </c>
      <c r="H33" s="21">
        <v>-43.074381999999993</v>
      </c>
      <c r="I33" s="19">
        <v>-0.31131953995367867</v>
      </c>
      <c r="J33" s="21">
        <v>-37.073876000000006</v>
      </c>
      <c r="K33" s="19">
        <v>-0.22543423263533416</v>
      </c>
    </row>
    <row r="34" spans="1:11" x14ac:dyDescent="0.25">
      <c r="A34" s="6" t="s">
        <v>202</v>
      </c>
      <c r="B34" s="21">
        <v>37.966350000000006</v>
      </c>
      <c r="C34" s="21">
        <v>20.354655000000001</v>
      </c>
      <c r="D34" s="21">
        <v>-17.611695000000001</v>
      </c>
      <c r="E34" s="19">
        <v>-0.46387643268315226</v>
      </c>
      <c r="F34" s="21">
        <v>37.227986999999999</v>
      </c>
      <c r="G34" s="21">
        <v>24.572983999999998</v>
      </c>
      <c r="H34" s="21">
        <v>-12.655003000000001</v>
      </c>
      <c r="I34" s="19">
        <v>-0.33993250830349758</v>
      </c>
      <c r="J34" s="21">
        <v>4.9566920000000012</v>
      </c>
      <c r="K34" s="19">
        <v>0.13055487293353193</v>
      </c>
    </row>
    <row r="35" spans="1:11" x14ac:dyDescent="0.25">
      <c r="A35" s="6" t="s">
        <v>203</v>
      </c>
      <c r="B35" s="21">
        <v>24.928528</v>
      </c>
      <c r="C35" s="21">
        <v>23.405446000000005</v>
      </c>
      <c r="D35" s="21">
        <v>-1.5230819999999992</v>
      </c>
      <c r="E35" s="19">
        <v>-6.1097951712190915E-2</v>
      </c>
      <c r="F35" s="21">
        <v>25.726202999999998</v>
      </c>
      <c r="G35" s="21">
        <v>31.692533999999998</v>
      </c>
      <c r="H35" s="21">
        <v>5.9663309999999985</v>
      </c>
      <c r="I35" s="19">
        <v>0.23191650163065256</v>
      </c>
      <c r="J35" s="21">
        <v>7.4894129999999981</v>
      </c>
      <c r="K35" s="19">
        <v>0.30043542883879859</v>
      </c>
    </row>
    <row r="36" spans="1:11" x14ac:dyDescent="0.25">
      <c r="A36" s="6" t="s">
        <v>204</v>
      </c>
      <c r="B36" s="21">
        <v>7.5332129999999999</v>
      </c>
      <c r="C36" s="21">
        <v>4.7630489999999996</v>
      </c>
      <c r="D36" s="21">
        <v>-2.7701640000000003</v>
      </c>
      <c r="E36" s="19">
        <v>-0.36772675882123607</v>
      </c>
      <c r="F36" s="21">
        <v>6.9118279999999999</v>
      </c>
      <c r="G36" s="21">
        <v>8.6086969999999994</v>
      </c>
      <c r="H36" s="21">
        <v>1.6968689999999995</v>
      </c>
      <c r="I36" s="19">
        <v>0.24550220289046537</v>
      </c>
      <c r="J36" s="21">
        <v>4.4670329999999998</v>
      </c>
      <c r="K36" s="19">
        <v>0.59297845421336148</v>
      </c>
    </row>
    <row r="37" spans="1:11" x14ac:dyDescent="0.25">
      <c r="A37" s="14" t="s">
        <v>26</v>
      </c>
      <c r="B37" s="22">
        <v>234.883487</v>
      </c>
      <c r="C37" s="22">
        <v>206.97803999999999</v>
      </c>
      <c r="D37" s="22">
        <v>-27.905447000000009</v>
      </c>
      <c r="E37" s="23">
        <v>-0.11880548673904866</v>
      </c>
      <c r="F37" s="22">
        <v>208.22669400000001</v>
      </c>
      <c r="G37" s="22">
        <v>160.16050899999999</v>
      </c>
      <c r="H37" s="22">
        <v>-48.066185000000019</v>
      </c>
      <c r="I37" s="23">
        <v>-0.2308358456673188</v>
      </c>
      <c r="J37" s="22">
        <v>-20.160738000000009</v>
      </c>
      <c r="K37" s="23">
        <v>-8.583293043499482E-2</v>
      </c>
    </row>
    <row r="38" spans="1:11" x14ac:dyDescent="0.25">
      <c r="A38" s="3" t="s">
        <v>140</v>
      </c>
      <c r="B38" s="21"/>
      <c r="C38" s="21"/>
      <c r="D38" s="21"/>
      <c r="F38" s="21"/>
      <c r="G38" s="21"/>
      <c r="H38" s="21"/>
      <c r="J38" s="21"/>
    </row>
    <row r="39" spans="1:11" x14ac:dyDescent="0.25">
      <c r="A39" s="6" t="s">
        <v>201</v>
      </c>
      <c r="B39" s="21">
        <v>212.94955399999998</v>
      </c>
      <c r="C39" s="21">
        <v>205.11816999999999</v>
      </c>
      <c r="D39" s="21">
        <v>-7.8313839999999999</v>
      </c>
      <c r="E39" s="19">
        <v>-3.6775770847587694E-2</v>
      </c>
      <c r="F39" s="21">
        <v>179.85461600000002</v>
      </c>
      <c r="G39" s="21">
        <v>120.94134099999999</v>
      </c>
      <c r="H39" s="21">
        <v>-58.913275000000013</v>
      </c>
      <c r="I39" s="19">
        <v>-0.32756053923019696</v>
      </c>
      <c r="J39" s="21">
        <v>-51.081891000000013</v>
      </c>
      <c r="K39" s="19">
        <v>-0.23987789615187463</v>
      </c>
    </row>
    <row r="40" spans="1:11" x14ac:dyDescent="0.25">
      <c r="A40" s="6" t="s">
        <v>202</v>
      </c>
      <c r="B40" s="21">
        <v>40.281762999999998</v>
      </c>
      <c r="C40" s="21">
        <v>21.859673000000001</v>
      </c>
      <c r="D40" s="21">
        <v>-18.422090000000004</v>
      </c>
      <c r="E40" s="19">
        <v>-0.45733077770205849</v>
      </c>
      <c r="F40" s="21">
        <v>42.132141000000004</v>
      </c>
      <c r="G40" s="21">
        <v>30.849257000000001</v>
      </c>
      <c r="H40" s="21">
        <v>-11.282884000000003</v>
      </c>
      <c r="I40" s="19">
        <v>-0.26779754677076584</v>
      </c>
      <c r="J40" s="21">
        <v>7.1392059999999988</v>
      </c>
      <c r="K40" s="19">
        <v>0.17723171649661906</v>
      </c>
    </row>
    <row r="41" spans="1:11" x14ac:dyDescent="0.25">
      <c r="A41" s="6" t="s">
        <v>203</v>
      </c>
      <c r="B41" s="21">
        <v>31.297004000000001</v>
      </c>
      <c r="C41" s="21">
        <v>29.690720999999996</v>
      </c>
      <c r="D41" s="21">
        <v>-1.6062829999999995</v>
      </c>
      <c r="E41" s="19">
        <v>-5.1323858347591338E-2</v>
      </c>
      <c r="F41" s="21">
        <v>33.142347000000001</v>
      </c>
      <c r="G41" s="21">
        <v>38.261122999999998</v>
      </c>
      <c r="H41" s="21">
        <v>5.1187760000000004</v>
      </c>
      <c r="I41" s="19">
        <v>0.15444820489025718</v>
      </c>
      <c r="J41" s="21">
        <v>6.7250589999999999</v>
      </c>
      <c r="K41" s="19">
        <v>0.2148786829563622</v>
      </c>
    </row>
    <row r="42" spans="1:11" x14ac:dyDescent="0.25">
      <c r="A42" s="6" t="s">
        <v>204</v>
      </c>
      <c r="B42" s="21">
        <v>8.727195</v>
      </c>
      <c r="C42" s="21">
        <v>5.4808269999999997</v>
      </c>
      <c r="D42" s="21">
        <v>-3.2463680000000004</v>
      </c>
      <c r="E42" s="19">
        <v>-0.37198297964007915</v>
      </c>
      <c r="F42" s="21">
        <v>8.3354739999999996</v>
      </c>
      <c r="G42" s="21">
        <v>9.70547</v>
      </c>
      <c r="H42" s="21">
        <v>1.3699960000000004</v>
      </c>
      <c r="I42" s="19">
        <v>0.16435729989680256</v>
      </c>
      <c r="J42" s="21">
        <v>4.6163640000000008</v>
      </c>
      <c r="K42" s="19">
        <v>0.52896308607748543</v>
      </c>
    </row>
    <row r="43" spans="1:11" x14ac:dyDescent="0.25">
      <c r="A43" s="14" t="s">
        <v>26</v>
      </c>
      <c r="B43" s="22">
        <v>293.255516</v>
      </c>
      <c r="C43" s="22">
        <v>262.14939099999998</v>
      </c>
      <c r="D43" s="22">
        <v>-31.10612500000002</v>
      </c>
      <c r="E43" s="23">
        <v>-0.10607174734268261</v>
      </c>
      <c r="F43" s="22">
        <v>263.46457800000002</v>
      </c>
      <c r="G43" s="22">
        <v>199.75719100000001</v>
      </c>
      <c r="H43" s="22">
        <v>-63.707387000000011</v>
      </c>
      <c r="I43" s="23">
        <v>-0.24180627044292841</v>
      </c>
      <c r="J43" s="22">
        <v>-32.601261999999991</v>
      </c>
      <c r="K43" s="23">
        <v>-0.11117015783600807</v>
      </c>
    </row>
    <row r="44" spans="1:11" x14ac:dyDescent="0.25">
      <c r="A44" s="3" t="s">
        <v>142</v>
      </c>
      <c r="B44" s="21"/>
      <c r="C44" s="21"/>
      <c r="D44" s="21"/>
      <c r="F44" s="21"/>
      <c r="G44" s="21"/>
      <c r="H44" s="21"/>
      <c r="J44" s="21"/>
    </row>
    <row r="45" spans="1:11" x14ac:dyDescent="0.25">
      <c r="A45" s="6" t="s">
        <v>201</v>
      </c>
      <c r="B45" s="21">
        <v>348.24094300000002</v>
      </c>
      <c r="C45" s="21">
        <v>338.70964199999997</v>
      </c>
      <c r="D45" s="21">
        <v>-9.5313010000000133</v>
      </c>
      <c r="E45" s="19">
        <v>-2.7369846055120557E-2</v>
      </c>
      <c r="F45" s="21">
        <v>294.42871100000002</v>
      </c>
      <c r="G45" s="21">
        <v>195.03796800000001</v>
      </c>
      <c r="H45" s="21">
        <v>-99.390743000000015</v>
      </c>
      <c r="I45" s="19">
        <v>-0.33757150470288205</v>
      </c>
      <c r="J45" s="21">
        <v>-89.859442000000001</v>
      </c>
      <c r="K45" s="19">
        <v>-0.25803813080071974</v>
      </c>
    </row>
    <row r="46" spans="1:11" x14ac:dyDescent="0.25">
      <c r="A46" s="6" t="s">
        <v>202</v>
      </c>
      <c r="B46" s="21">
        <v>51.227083999999998</v>
      </c>
      <c r="C46" s="21">
        <v>27.901918000000002</v>
      </c>
      <c r="D46" s="21">
        <v>-23.325165999999999</v>
      </c>
      <c r="E46" s="19">
        <v>-0.45532878662388826</v>
      </c>
      <c r="F46" s="21">
        <v>52.111688999999998</v>
      </c>
      <c r="G46" s="21">
        <v>37.254924000000003</v>
      </c>
      <c r="H46" s="21">
        <v>-14.856764999999996</v>
      </c>
      <c r="I46" s="19">
        <v>-0.28509467424861235</v>
      </c>
      <c r="J46" s="21">
        <v>8.4684010000000018</v>
      </c>
      <c r="K46" s="19">
        <v>0.16531101008989701</v>
      </c>
    </row>
    <row r="47" spans="1:11" x14ac:dyDescent="0.25">
      <c r="A47" s="6" t="s">
        <v>203</v>
      </c>
      <c r="B47" s="21">
        <v>35.769655999999998</v>
      </c>
      <c r="C47" s="21">
        <v>34.070267000000001</v>
      </c>
      <c r="D47" s="21">
        <v>-1.6993890000000009</v>
      </c>
      <c r="E47" s="19">
        <v>-4.7509235202038314E-2</v>
      </c>
      <c r="F47" s="21">
        <v>36.991046000000004</v>
      </c>
      <c r="G47" s="21">
        <v>42.978481000000002</v>
      </c>
      <c r="H47" s="21">
        <v>5.9874350000000023</v>
      </c>
      <c r="I47" s="19">
        <v>0.1618617381081898</v>
      </c>
      <c r="J47" s="21">
        <v>7.6868240000000032</v>
      </c>
      <c r="K47" s="19">
        <v>0.2148979011707578</v>
      </c>
    </row>
    <row r="48" spans="1:11" x14ac:dyDescent="0.25">
      <c r="A48" s="6" t="s">
        <v>204</v>
      </c>
      <c r="B48" s="21">
        <v>11.958029</v>
      </c>
      <c r="C48" s="21">
        <v>7.5728340000000003</v>
      </c>
      <c r="D48" s="21">
        <v>-4.3851949999999995</v>
      </c>
      <c r="E48" s="19">
        <v>-0.36671553480929003</v>
      </c>
      <c r="F48" s="21">
        <v>11.165917</v>
      </c>
      <c r="G48" s="21">
        <v>13.375192999999999</v>
      </c>
      <c r="H48" s="21">
        <v>2.2092759999999991</v>
      </c>
      <c r="I48" s="19">
        <v>0.19785889506432827</v>
      </c>
      <c r="J48" s="21">
        <v>6.5944709999999986</v>
      </c>
      <c r="K48" s="19">
        <v>0.55146805547971145</v>
      </c>
    </row>
    <row r="49" spans="1:11" x14ac:dyDescent="0.25">
      <c r="A49" s="14" t="s">
        <v>26</v>
      </c>
      <c r="B49" s="22">
        <v>447.19571200000001</v>
      </c>
      <c r="C49" s="22">
        <v>408.254661</v>
      </c>
      <c r="D49" s="22">
        <v>-38.941051000000016</v>
      </c>
      <c r="E49" s="23">
        <v>-8.7078319301952548E-2</v>
      </c>
      <c r="F49" s="22">
        <v>394.697363</v>
      </c>
      <c r="G49" s="22">
        <v>288.64656600000001</v>
      </c>
      <c r="H49" s="22">
        <v>-106.05079699999999</v>
      </c>
      <c r="I49" s="23">
        <v>-0.26868889164582532</v>
      </c>
      <c r="J49" s="22">
        <v>-67.109745999999973</v>
      </c>
      <c r="K49" s="23">
        <v>-0.15006795503441672</v>
      </c>
    </row>
    <row r="50" spans="1:11" x14ac:dyDescent="0.25">
      <c r="A50" s="3" t="s">
        <v>137</v>
      </c>
      <c r="B50" s="21"/>
      <c r="C50" s="21"/>
      <c r="D50" s="21"/>
      <c r="F50" s="21"/>
      <c r="G50" s="21"/>
      <c r="H50" s="21"/>
      <c r="J50" s="21"/>
    </row>
    <row r="51" spans="1:11" x14ac:dyDescent="0.25">
      <c r="A51" s="6" t="s">
        <v>201</v>
      </c>
      <c r="B51" s="21">
        <v>147.629547</v>
      </c>
      <c r="C51" s="21">
        <v>141.51223000000002</v>
      </c>
      <c r="D51" s="21">
        <v>-6.1173169999999928</v>
      </c>
      <c r="E51" s="19">
        <v>-4.1436942159010975E-2</v>
      </c>
      <c r="F51" s="21">
        <v>124.646198</v>
      </c>
      <c r="G51" s="21">
        <v>84.673537999999994</v>
      </c>
      <c r="H51" s="21">
        <v>-39.972660000000005</v>
      </c>
      <c r="I51" s="19">
        <v>-0.3206889631723866</v>
      </c>
      <c r="J51" s="21">
        <v>-33.855343000000005</v>
      </c>
      <c r="K51" s="19">
        <v>-0.22932633533042002</v>
      </c>
    </row>
    <row r="52" spans="1:11" x14ac:dyDescent="0.25">
      <c r="A52" s="6" t="s">
        <v>202</v>
      </c>
      <c r="B52" s="21">
        <v>31.413943000000003</v>
      </c>
      <c r="C52" s="21">
        <v>17.128652000000002</v>
      </c>
      <c r="D52" s="21">
        <v>-14.285291000000001</v>
      </c>
      <c r="E52" s="19">
        <v>-0.45474364679403662</v>
      </c>
      <c r="F52" s="21">
        <v>34.548928000000004</v>
      </c>
      <c r="G52" s="21">
        <v>26.614393000000003</v>
      </c>
      <c r="H52" s="21">
        <v>-7.9345350000000003</v>
      </c>
      <c r="I52" s="19">
        <v>-0.22966081610404812</v>
      </c>
      <c r="J52" s="21">
        <v>6.3507560000000005</v>
      </c>
      <c r="K52" s="19">
        <v>0.20216360614138759</v>
      </c>
    </row>
    <row r="53" spans="1:11" x14ac:dyDescent="0.25">
      <c r="A53" s="6" t="s">
        <v>203</v>
      </c>
      <c r="B53" s="21">
        <v>27.919848000000002</v>
      </c>
      <c r="C53" s="21">
        <v>26.484828</v>
      </c>
      <c r="D53" s="21">
        <v>-1.4350199999999993</v>
      </c>
      <c r="E53" s="19">
        <v>-5.1397844286258265E-2</v>
      </c>
      <c r="F53" s="21">
        <v>30.109966999999997</v>
      </c>
      <c r="G53" s="21">
        <v>33.897348999999998</v>
      </c>
      <c r="H53" s="21">
        <v>3.7873819999999996</v>
      </c>
      <c r="I53" s="19">
        <v>0.12578499338773769</v>
      </c>
      <c r="J53" s="21">
        <v>5.2224019999999989</v>
      </c>
      <c r="K53" s="19">
        <v>0.18704980055765341</v>
      </c>
    </row>
    <row r="54" spans="1:11" x14ac:dyDescent="0.25">
      <c r="A54" s="6" t="s">
        <v>204</v>
      </c>
      <c r="B54" s="21">
        <v>6.6356820000000001</v>
      </c>
      <c r="C54" s="21">
        <v>4.1399150000000002</v>
      </c>
      <c r="D54" s="21">
        <v>-2.4957669999999998</v>
      </c>
      <c r="E54" s="19">
        <v>-0.37611311090555571</v>
      </c>
      <c r="F54" s="21">
        <v>6.4845449999999998</v>
      </c>
      <c r="G54" s="21">
        <v>7.2865089999999997</v>
      </c>
      <c r="H54" s="21">
        <v>0.8019639999999999</v>
      </c>
      <c r="I54" s="19">
        <v>0.12367313358146176</v>
      </c>
      <c r="J54" s="21">
        <v>3.2977309999999997</v>
      </c>
      <c r="K54" s="19">
        <v>0.49696941474892853</v>
      </c>
    </row>
    <row r="55" spans="1:11" x14ac:dyDescent="0.25">
      <c r="A55" s="14" t="s">
        <v>26</v>
      </c>
      <c r="B55" s="22">
        <v>213.59902</v>
      </c>
      <c r="C55" s="22">
        <v>189.265625</v>
      </c>
      <c r="D55" s="22">
        <v>-24.333394999999996</v>
      </c>
      <c r="E55" s="23">
        <v>-0.11392091124762649</v>
      </c>
      <c r="F55" s="22">
        <v>195.789638</v>
      </c>
      <c r="G55" s="22">
        <v>152.471789</v>
      </c>
      <c r="H55" s="22">
        <v>-43.317848999999995</v>
      </c>
      <c r="I55" s="23">
        <v>-0.22124689254494662</v>
      </c>
      <c r="J55" s="22">
        <v>-18.984453999999999</v>
      </c>
      <c r="K55" s="23">
        <v>-8.8878937740444683E-2</v>
      </c>
    </row>
    <row r="56" spans="1:11" x14ac:dyDescent="0.25">
      <c r="A56" s="3" t="s">
        <v>143</v>
      </c>
      <c r="B56" s="21"/>
      <c r="C56" s="21"/>
      <c r="D56" s="21"/>
      <c r="F56" s="21"/>
      <c r="G56" s="21"/>
      <c r="H56" s="21"/>
      <c r="J56" s="21"/>
    </row>
    <row r="57" spans="1:11" x14ac:dyDescent="0.25">
      <c r="A57" s="6" t="s">
        <v>201</v>
      </c>
      <c r="B57" s="21">
        <v>247.11755299999999</v>
      </c>
      <c r="C57" s="21">
        <v>238.96115700000001</v>
      </c>
      <c r="D57" s="21">
        <v>-8.1563960000000009</v>
      </c>
      <c r="E57" s="19">
        <v>-3.300613777120074E-2</v>
      </c>
      <c r="F57" s="21">
        <v>208.30784800000001</v>
      </c>
      <c r="G57" s="21">
        <v>140.055668</v>
      </c>
      <c r="H57" s="21">
        <v>-68.25218000000001</v>
      </c>
      <c r="I57" s="19">
        <v>-0.3276505453601537</v>
      </c>
      <c r="J57" s="21">
        <v>-60.095784000000009</v>
      </c>
      <c r="K57" s="19">
        <v>-0.24318703091075045</v>
      </c>
    </row>
    <row r="58" spans="1:11" x14ac:dyDescent="0.25">
      <c r="A58" s="6" t="s">
        <v>202</v>
      </c>
      <c r="B58" s="21">
        <v>48.909984999999999</v>
      </c>
      <c r="C58" s="21">
        <v>26.265128999999998</v>
      </c>
      <c r="D58" s="21">
        <v>-22.644855999999997</v>
      </c>
      <c r="E58" s="19">
        <v>-0.46299045072289424</v>
      </c>
      <c r="F58" s="21">
        <v>47.930056</v>
      </c>
      <c r="G58" s="21">
        <v>31.819941999999998</v>
      </c>
      <c r="H58" s="21">
        <v>-16.110114000000003</v>
      </c>
      <c r="I58" s="19">
        <v>-0.33611715371248474</v>
      </c>
      <c r="J58" s="21">
        <v>6.5347419999999961</v>
      </c>
      <c r="K58" s="19">
        <v>0.13360752410780735</v>
      </c>
    </row>
    <row r="59" spans="1:11" x14ac:dyDescent="0.25">
      <c r="A59" s="6" t="s">
        <v>203</v>
      </c>
      <c r="B59" s="21">
        <v>32.269506999999997</v>
      </c>
      <c r="C59" s="21">
        <v>30.508322000000003</v>
      </c>
      <c r="D59" s="21">
        <v>-1.7611849999999984</v>
      </c>
      <c r="E59" s="19">
        <v>-5.4577375477102848E-2</v>
      </c>
      <c r="F59" s="21">
        <v>32.479414000000006</v>
      </c>
      <c r="G59" s="21">
        <v>39.420528999999995</v>
      </c>
      <c r="H59" s="21">
        <v>6.9411149999999999</v>
      </c>
      <c r="I59" s="19">
        <v>0.21370813525145493</v>
      </c>
      <c r="J59" s="21">
        <v>8.7022999999999975</v>
      </c>
      <c r="K59" s="19">
        <v>0.26967564146548623</v>
      </c>
    </row>
    <row r="60" spans="1:11" x14ac:dyDescent="0.25">
      <c r="A60" s="6" t="s">
        <v>204</v>
      </c>
      <c r="B60" s="21">
        <v>10.331315</v>
      </c>
      <c r="C60" s="21">
        <v>6.5572900000000001</v>
      </c>
      <c r="D60" s="21">
        <v>-3.774025</v>
      </c>
      <c r="E60" s="19">
        <v>-0.36529957706255206</v>
      </c>
      <c r="F60" s="21">
        <v>9.3413979999999999</v>
      </c>
      <c r="G60" s="21">
        <v>11.984259</v>
      </c>
      <c r="H60" s="21">
        <v>2.6428609999999999</v>
      </c>
      <c r="I60" s="19">
        <v>0.28291921616015075</v>
      </c>
      <c r="J60" s="21">
        <v>6.4168859999999999</v>
      </c>
      <c r="K60" s="19">
        <v>0.62111028460558992</v>
      </c>
    </row>
    <row r="61" spans="1:11" x14ac:dyDescent="0.25">
      <c r="A61" s="14" t="s">
        <v>26</v>
      </c>
      <c r="B61" s="22">
        <v>338.62835999999999</v>
      </c>
      <c r="C61" s="22">
        <v>302.291898</v>
      </c>
      <c r="D61" s="22">
        <v>-36.336461999999983</v>
      </c>
      <c r="E61" s="23">
        <v>-0.10730484003170905</v>
      </c>
      <c r="F61" s="22">
        <v>298.058716</v>
      </c>
      <c r="G61" s="22">
        <v>223.28039799999999</v>
      </c>
      <c r="H61" s="22">
        <v>-74.778318000000013</v>
      </c>
      <c r="I61" s="23">
        <v>-0.25088452035068154</v>
      </c>
      <c r="J61" s="22">
        <v>-38.44185600000003</v>
      </c>
      <c r="K61" s="23">
        <v>-0.11352225785223669</v>
      </c>
    </row>
    <row r="62" spans="1:11" x14ac:dyDescent="0.25">
      <c r="A62" s="3" t="s">
        <v>138</v>
      </c>
      <c r="B62" s="21"/>
      <c r="C62" s="21"/>
      <c r="D62" s="21"/>
      <c r="F62" s="21"/>
      <c r="G62" s="21"/>
      <c r="H62" s="21"/>
      <c r="J62" s="21"/>
    </row>
    <row r="63" spans="1:11" x14ac:dyDescent="0.25">
      <c r="A63" s="6" t="s">
        <v>201</v>
      </c>
      <c r="B63" s="21">
        <v>208.53745599999999</v>
      </c>
      <c r="C63" s="21">
        <v>201.69199799999998</v>
      </c>
      <c r="D63" s="21">
        <v>-6.8454580000000007</v>
      </c>
      <c r="E63" s="19">
        <v>-3.2826035817757365E-2</v>
      </c>
      <c r="F63" s="21">
        <v>176.31744700000002</v>
      </c>
      <c r="G63" s="21">
        <v>119.461439</v>
      </c>
      <c r="H63" s="21">
        <v>-56.856008000000003</v>
      </c>
      <c r="I63" s="19">
        <v>-0.3224638795955343</v>
      </c>
      <c r="J63" s="21">
        <v>-50.010550000000002</v>
      </c>
      <c r="K63" s="19">
        <v>-0.2398156712912044</v>
      </c>
    </row>
    <row r="64" spans="1:11" x14ac:dyDescent="0.25">
      <c r="A64" s="6" t="s">
        <v>202</v>
      </c>
      <c r="B64" s="21">
        <v>39.479289999999999</v>
      </c>
      <c r="C64" s="21">
        <v>21.519202999999997</v>
      </c>
      <c r="D64" s="21">
        <v>-17.960086999999998</v>
      </c>
      <c r="E64" s="19">
        <v>-0.45492426535532932</v>
      </c>
      <c r="F64" s="21">
        <v>42.570003</v>
      </c>
      <c r="G64" s="21">
        <v>32.303849</v>
      </c>
      <c r="H64" s="21">
        <v>-10.266154</v>
      </c>
      <c r="I64" s="19">
        <v>-0.24115934405736358</v>
      </c>
      <c r="J64" s="21">
        <v>7.6939329999999977</v>
      </c>
      <c r="K64" s="19">
        <v>0.19488529302325341</v>
      </c>
    </row>
    <row r="65" spans="1:11" x14ac:dyDescent="0.25">
      <c r="A65" s="6" t="s">
        <v>203</v>
      </c>
      <c r="B65" s="21">
        <v>32.876773999999997</v>
      </c>
      <c r="C65" s="21">
        <v>31.287485</v>
      </c>
      <c r="D65" s="21">
        <v>-1.5892890000000004</v>
      </c>
      <c r="E65" s="19">
        <v>-4.8340783070747774E-2</v>
      </c>
      <c r="F65" s="21">
        <v>35.161085</v>
      </c>
      <c r="G65" s="21">
        <v>39.904500999999996</v>
      </c>
      <c r="H65" s="21">
        <v>4.7434159999999981</v>
      </c>
      <c r="I65" s="19">
        <v>0.13490527951569178</v>
      </c>
      <c r="J65" s="21">
        <v>6.332704999999998</v>
      </c>
      <c r="K65" s="19">
        <v>0.19261941576141256</v>
      </c>
    </row>
    <row r="66" spans="1:11" x14ac:dyDescent="0.25">
      <c r="A66" s="6" t="s">
        <v>204</v>
      </c>
      <c r="B66" s="21">
        <v>8.6028699999999994</v>
      </c>
      <c r="C66" s="21">
        <v>5.3986450000000001</v>
      </c>
      <c r="D66" s="21">
        <v>-3.2042249999999992</v>
      </c>
      <c r="E66" s="19">
        <v>-0.37246000462636297</v>
      </c>
      <c r="F66" s="21">
        <v>8.3034820000000007</v>
      </c>
      <c r="G66" s="21">
        <v>9.5170320000000004</v>
      </c>
      <c r="H66" s="21">
        <v>1.2135499999999997</v>
      </c>
      <c r="I66" s="19">
        <v>0.14614953100398118</v>
      </c>
      <c r="J66" s="21">
        <v>4.4177749999999989</v>
      </c>
      <c r="K66" s="19">
        <v>0.51352339393713953</v>
      </c>
    </row>
    <row r="67" spans="1:11" x14ac:dyDescent="0.25">
      <c r="A67" s="14" t="s">
        <v>26</v>
      </c>
      <c r="B67" s="22">
        <v>289.49639000000002</v>
      </c>
      <c r="C67" s="22">
        <v>259.89733100000001</v>
      </c>
      <c r="D67" s="22">
        <v>-29.599059000000011</v>
      </c>
      <c r="E67" s="23">
        <v>-0.10224327495068249</v>
      </c>
      <c r="F67" s="22">
        <v>262.35201699999999</v>
      </c>
      <c r="G67" s="22">
        <v>201.18682100000001</v>
      </c>
      <c r="H67" s="22">
        <v>-61.16519599999998</v>
      </c>
      <c r="I67" s="23">
        <v>-0.23314170288997618</v>
      </c>
      <c r="J67" s="22">
        <v>-31.566136999999969</v>
      </c>
      <c r="K67" s="23">
        <v>-0.10903810234041249</v>
      </c>
    </row>
    <row r="68" spans="1:11" x14ac:dyDescent="0.25">
      <c r="A68" s="3" t="s">
        <v>149</v>
      </c>
      <c r="B68" s="21"/>
      <c r="C68" s="21"/>
      <c r="D68" s="21"/>
      <c r="F68" s="21"/>
      <c r="G68" s="21"/>
      <c r="H68" s="21"/>
      <c r="J68" s="21"/>
    </row>
    <row r="69" spans="1:11" x14ac:dyDescent="0.25">
      <c r="A69" s="6" t="s">
        <v>201</v>
      </c>
      <c r="B69" s="21">
        <v>87.098978000000002</v>
      </c>
      <c r="C69" s="21">
        <v>83.114004999999992</v>
      </c>
      <c r="D69" s="21">
        <v>-3.9849730000000037</v>
      </c>
      <c r="E69" s="19">
        <v>-4.5752236036569839E-2</v>
      </c>
      <c r="F69" s="21">
        <v>73.295384999999996</v>
      </c>
      <c r="G69" s="21">
        <v>50.948529000000001</v>
      </c>
      <c r="H69" s="21">
        <v>-22.346855999999999</v>
      </c>
      <c r="I69" s="19">
        <v>-0.3048876269631437</v>
      </c>
      <c r="J69" s="21">
        <v>-18.361882999999995</v>
      </c>
      <c r="K69" s="19">
        <v>-0.21081628535296928</v>
      </c>
    </row>
    <row r="70" spans="1:11" x14ac:dyDescent="0.25">
      <c r="A70" s="6" t="s">
        <v>202</v>
      </c>
      <c r="B70" s="21">
        <v>25.502467000000003</v>
      </c>
      <c r="C70" s="21">
        <v>13.641843999999999</v>
      </c>
      <c r="D70" s="21">
        <v>-11.860623</v>
      </c>
      <c r="E70" s="19">
        <v>-0.46507747662216359</v>
      </c>
      <c r="F70" s="21">
        <v>26.192172999999997</v>
      </c>
      <c r="G70" s="21">
        <v>18.26463</v>
      </c>
      <c r="H70" s="21">
        <v>-7.9275429999999982</v>
      </c>
      <c r="I70" s="19">
        <v>-0.3026683963946023</v>
      </c>
      <c r="J70" s="21">
        <v>3.933080000000003</v>
      </c>
      <c r="K70" s="19">
        <v>0.15422351100385709</v>
      </c>
    </row>
    <row r="71" spans="1:11" x14ac:dyDescent="0.25">
      <c r="A71" s="6" t="s">
        <v>203</v>
      </c>
      <c r="B71" s="21">
        <v>18.671491</v>
      </c>
      <c r="C71" s="21">
        <v>17.518619000000001</v>
      </c>
      <c r="D71" s="21">
        <v>-1.1528719999999999</v>
      </c>
      <c r="E71" s="19">
        <v>-6.1745042214357705E-2</v>
      </c>
      <c r="F71" s="21">
        <v>20.149028999999999</v>
      </c>
      <c r="G71" s="21">
        <v>24.390384000000001</v>
      </c>
      <c r="H71" s="21">
        <v>4.2413549999999995</v>
      </c>
      <c r="I71" s="19">
        <v>0.21049922554580669</v>
      </c>
      <c r="J71" s="21">
        <v>5.394226999999999</v>
      </c>
      <c r="K71" s="19">
        <v>0.28890178079511697</v>
      </c>
    </row>
    <row r="72" spans="1:11" x14ac:dyDescent="0.25">
      <c r="A72" s="6" t="s">
        <v>204</v>
      </c>
      <c r="B72" s="21">
        <v>4.8592620000000002</v>
      </c>
      <c r="C72" s="21">
        <v>3.0212880000000002</v>
      </c>
      <c r="D72" s="21">
        <v>-1.837974</v>
      </c>
      <c r="E72" s="19">
        <v>-0.37824138727238826</v>
      </c>
      <c r="F72" s="21">
        <v>4.7204230000000003</v>
      </c>
      <c r="G72" s="21">
        <v>5.3932820000000001</v>
      </c>
      <c r="H72" s="21">
        <v>0.67285899999999987</v>
      </c>
      <c r="I72" s="19">
        <v>0.14254209845177007</v>
      </c>
      <c r="J72" s="21">
        <v>2.5108329999999999</v>
      </c>
      <c r="K72" s="19">
        <v>0.5167107680137436</v>
      </c>
    </row>
    <row r="73" spans="1:11" x14ac:dyDescent="0.25">
      <c r="A73" s="14" t="s">
        <v>26</v>
      </c>
      <c r="B73" s="22">
        <v>136.13219799999999</v>
      </c>
      <c r="C73" s="22">
        <v>117.295756</v>
      </c>
      <c r="D73" s="22">
        <v>-18.836441999999991</v>
      </c>
      <c r="E73" s="23">
        <v>-0.13836874947101047</v>
      </c>
      <c r="F73" s="22">
        <v>124.35701</v>
      </c>
      <c r="G73" s="22">
        <v>98.996825000000001</v>
      </c>
      <c r="H73" s="22">
        <v>-25.360185000000001</v>
      </c>
      <c r="I73" s="23">
        <v>-0.20393048208540879</v>
      </c>
      <c r="J73" s="22">
        <v>-6.5237430000000103</v>
      </c>
      <c r="K73" s="23">
        <v>-4.7922116118333816E-2</v>
      </c>
    </row>
    <row r="74" spans="1:11" x14ac:dyDescent="0.25">
      <c r="A74" s="3" t="s">
        <v>141</v>
      </c>
      <c r="B74" s="21"/>
      <c r="C74" s="21"/>
      <c r="D74" s="21"/>
      <c r="F74" s="21"/>
      <c r="G74" s="21"/>
      <c r="H74" s="21"/>
      <c r="J74" s="21"/>
    </row>
    <row r="75" spans="1:11" x14ac:dyDescent="0.25">
      <c r="A75" s="6" t="s">
        <v>201</v>
      </c>
      <c r="B75" s="21">
        <v>326.67408999999998</v>
      </c>
      <c r="C75" s="21">
        <v>316.52571</v>
      </c>
      <c r="D75" s="21">
        <v>-10.148380000000003</v>
      </c>
      <c r="E75" s="19">
        <v>-3.1065763434130953E-2</v>
      </c>
      <c r="F75" s="21">
        <v>274.45573100000001</v>
      </c>
      <c r="G75" s="21">
        <v>180.05911900000001</v>
      </c>
      <c r="H75" s="21">
        <v>-94.396611999999976</v>
      </c>
      <c r="I75" s="19">
        <v>-0.34394112178331582</v>
      </c>
      <c r="J75" s="21">
        <v>-84.248231999999973</v>
      </c>
      <c r="K75" s="19">
        <v>-0.25789689044515279</v>
      </c>
    </row>
    <row r="76" spans="1:11" x14ac:dyDescent="0.25">
      <c r="A76" s="6" t="s">
        <v>202</v>
      </c>
      <c r="B76" s="21">
        <v>43.853732000000001</v>
      </c>
      <c r="C76" s="21">
        <v>24.032816000000004</v>
      </c>
      <c r="D76" s="21">
        <v>-19.820915999999997</v>
      </c>
      <c r="E76" s="19">
        <v>-0.45197786131406092</v>
      </c>
      <c r="F76" s="21">
        <v>46.054102</v>
      </c>
      <c r="G76" s="21">
        <v>34.137855999999999</v>
      </c>
      <c r="H76" s="21">
        <v>-11.916246000000001</v>
      </c>
      <c r="I76" s="19">
        <v>-0.25874450879532945</v>
      </c>
      <c r="J76" s="21">
        <v>7.9046699999999976</v>
      </c>
      <c r="K76" s="19">
        <v>0.18025079370667924</v>
      </c>
    </row>
    <row r="77" spans="1:11" x14ac:dyDescent="0.25">
      <c r="A77" s="6" t="s">
        <v>203</v>
      </c>
      <c r="B77" s="21">
        <v>34.961750000000002</v>
      </c>
      <c r="C77" s="21">
        <v>33.344504000000001</v>
      </c>
      <c r="D77" s="21">
        <v>-1.6172459999999997</v>
      </c>
      <c r="E77" s="19">
        <v>-4.6257581499781895E-2</v>
      </c>
      <c r="F77" s="21">
        <v>36.900878999999996</v>
      </c>
      <c r="G77" s="21">
        <v>41.596154999999996</v>
      </c>
      <c r="H77" s="21">
        <v>4.6952759999999998</v>
      </c>
      <c r="I77" s="19">
        <v>0.12724022102562924</v>
      </c>
      <c r="J77" s="21">
        <v>6.3125219999999995</v>
      </c>
      <c r="K77" s="19">
        <v>0.18055509235092634</v>
      </c>
    </row>
    <row r="78" spans="1:11" x14ac:dyDescent="0.25">
      <c r="A78" s="6" t="s">
        <v>204</v>
      </c>
      <c r="B78" s="21">
        <v>10.504731</v>
      </c>
      <c r="C78" s="21">
        <v>6.615272</v>
      </c>
      <c r="D78" s="21">
        <v>-3.8894589999999996</v>
      </c>
      <c r="E78" s="19">
        <v>-0.37025783906318016</v>
      </c>
      <c r="F78" s="21">
        <v>10.056281</v>
      </c>
      <c r="G78" s="21">
        <v>11.417318</v>
      </c>
      <c r="H78" s="21">
        <v>1.3610369999999996</v>
      </c>
      <c r="I78" s="19">
        <v>0.13534198179227486</v>
      </c>
      <c r="J78" s="21">
        <v>5.2504959999999992</v>
      </c>
      <c r="K78" s="19">
        <v>0.4998220325679924</v>
      </c>
    </row>
    <row r="79" spans="1:11" x14ac:dyDescent="0.25">
      <c r="A79" s="14" t="s">
        <v>26</v>
      </c>
      <c r="B79" s="22">
        <v>415.994303</v>
      </c>
      <c r="C79" s="22">
        <v>380.51830200000001</v>
      </c>
      <c r="D79" s="22">
        <v>-35.476000999999997</v>
      </c>
      <c r="E79" s="23">
        <v>-8.5280016442917481E-2</v>
      </c>
      <c r="F79" s="22">
        <v>367.466993</v>
      </c>
      <c r="G79" s="22">
        <v>267.21044799999999</v>
      </c>
      <c r="H79" s="22">
        <v>-100.25654500000002</v>
      </c>
      <c r="I79" s="23">
        <v>-0.27283142951563005</v>
      </c>
      <c r="J79" s="22">
        <v>-64.78054400000002</v>
      </c>
      <c r="K79" s="23">
        <v>-0.1557245941418578</v>
      </c>
    </row>
    <row r="80" spans="1:11" x14ac:dyDescent="0.25">
      <c r="A80" s="3" t="s">
        <v>144</v>
      </c>
      <c r="B80" s="21"/>
      <c r="C80" s="21"/>
      <c r="D80" s="21"/>
      <c r="F80" s="21"/>
      <c r="G80" s="21"/>
      <c r="H80" s="21"/>
      <c r="J80" s="21"/>
    </row>
    <row r="81" spans="1:11" x14ac:dyDescent="0.25">
      <c r="A81" s="6" t="s">
        <v>201</v>
      </c>
      <c r="B81" s="21">
        <v>162.164658</v>
      </c>
      <c r="C81" s="21">
        <v>155.518361</v>
      </c>
      <c r="D81" s="21">
        <v>-6.6462969999999899</v>
      </c>
      <c r="E81" s="19">
        <v>-4.0984867368572937E-2</v>
      </c>
      <c r="F81" s="21">
        <v>136.43887900000001</v>
      </c>
      <c r="G81" s="21">
        <v>92.880987000000005</v>
      </c>
      <c r="H81" s="21">
        <v>-43.55789200000001</v>
      </c>
      <c r="I81" s="19">
        <v>-0.31924838667136812</v>
      </c>
      <c r="J81" s="21">
        <v>-36.91159500000002</v>
      </c>
      <c r="K81" s="19">
        <v>-0.22761799923137394</v>
      </c>
    </row>
    <row r="82" spans="1:11" x14ac:dyDescent="0.25">
      <c r="A82" s="6" t="s">
        <v>202</v>
      </c>
      <c r="B82" s="21">
        <v>38.467444</v>
      </c>
      <c r="C82" s="21">
        <v>20.648356999999997</v>
      </c>
      <c r="D82" s="21">
        <v>-17.819087</v>
      </c>
      <c r="E82" s="19">
        <v>-0.4632251365596321</v>
      </c>
      <c r="F82" s="21">
        <v>38.282329000000004</v>
      </c>
      <c r="G82" s="21">
        <v>25.946052999999999</v>
      </c>
      <c r="H82" s="21">
        <v>-12.336276000000002</v>
      </c>
      <c r="I82" s="19">
        <v>-0.32224465758078619</v>
      </c>
      <c r="J82" s="21">
        <v>5.482810999999999</v>
      </c>
      <c r="K82" s="19">
        <v>0.14253120118924456</v>
      </c>
    </row>
    <row r="83" spans="1:11" x14ac:dyDescent="0.25">
      <c r="A83" s="6" t="s">
        <v>203</v>
      </c>
      <c r="B83" s="21">
        <v>26.501918</v>
      </c>
      <c r="C83" s="21">
        <v>24.955532000000002</v>
      </c>
      <c r="D83" s="21">
        <v>-1.5463859999999978</v>
      </c>
      <c r="E83" s="19">
        <v>-5.8349965462876983E-2</v>
      </c>
      <c r="F83" s="21">
        <v>27.321313</v>
      </c>
      <c r="G83" s="21">
        <v>33.101700000000001</v>
      </c>
      <c r="H83" s="21">
        <v>5.7803869999999993</v>
      </c>
      <c r="I83" s="19">
        <v>0.21157061521896842</v>
      </c>
      <c r="J83" s="21">
        <v>7.3267729999999975</v>
      </c>
      <c r="K83" s="19">
        <v>0.2764619904114109</v>
      </c>
    </row>
    <row r="84" spans="1:11" x14ac:dyDescent="0.25">
      <c r="A84" s="6" t="s">
        <v>204</v>
      </c>
      <c r="B84" s="21">
        <v>7.7615769999999999</v>
      </c>
      <c r="C84" s="21">
        <v>4.8853799999999996</v>
      </c>
      <c r="D84" s="21">
        <v>-2.8761970000000003</v>
      </c>
      <c r="E84" s="19">
        <v>-0.37056863572956894</v>
      </c>
      <c r="F84" s="21">
        <v>7.219811</v>
      </c>
      <c r="G84" s="21">
        <v>8.8668469999999999</v>
      </c>
      <c r="H84" s="21">
        <v>1.6470359999999999</v>
      </c>
      <c r="I84" s="19">
        <v>0.22812730139334672</v>
      </c>
      <c r="J84" s="21">
        <v>4.5232330000000003</v>
      </c>
      <c r="K84" s="19">
        <v>0.58277241854329354</v>
      </c>
    </row>
    <row r="85" spans="1:11" x14ac:dyDescent="0.25">
      <c r="A85" s="14" t="s">
        <v>26</v>
      </c>
      <c r="B85" s="22">
        <v>234.89559700000001</v>
      </c>
      <c r="C85" s="22">
        <v>206.00763000000001</v>
      </c>
      <c r="D85" s="22">
        <v>-28.887967000000003</v>
      </c>
      <c r="E85" s="23">
        <v>-0.12298215619597162</v>
      </c>
      <c r="F85" s="22">
        <v>209.26233199999999</v>
      </c>
      <c r="G85" s="22">
        <v>160.79558700000001</v>
      </c>
      <c r="H85" s="22">
        <v>-48.466744999999975</v>
      </c>
      <c r="I85" s="23">
        <v>-0.23160759290401092</v>
      </c>
      <c r="J85" s="22">
        <v>-19.578777999999971</v>
      </c>
      <c r="K85" s="23">
        <v>-8.3350979116053714E-2</v>
      </c>
    </row>
    <row r="86" spans="1:11" x14ac:dyDescent="0.25">
      <c r="A86" s="3" t="s">
        <v>136</v>
      </c>
      <c r="B86" s="21"/>
      <c r="C86" s="21"/>
      <c r="D86" s="21"/>
      <c r="F86" s="21"/>
      <c r="G86" s="21"/>
      <c r="H86" s="21"/>
      <c r="J86" s="21"/>
    </row>
    <row r="87" spans="1:11" x14ac:dyDescent="0.25">
      <c r="A87" s="6" t="s">
        <v>201</v>
      </c>
      <c r="B87" s="21">
        <v>461.50109700000002</v>
      </c>
      <c r="C87" s="21">
        <v>447.75581299999999</v>
      </c>
      <c r="D87" s="21">
        <v>-13.745284000000012</v>
      </c>
      <c r="E87" s="19">
        <v>-2.9783859863717749E-2</v>
      </c>
      <c r="F87" s="21">
        <v>392.10753599999998</v>
      </c>
      <c r="G87" s="21">
        <v>263.61151599999999</v>
      </c>
      <c r="H87" s="21">
        <v>-128.49602000000002</v>
      </c>
      <c r="I87" s="19">
        <v>-0.3277060709182596</v>
      </c>
      <c r="J87" s="21">
        <v>-114.75073599999999</v>
      </c>
      <c r="K87" s="19">
        <v>-0.24864672423519718</v>
      </c>
    </row>
    <row r="88" spans="1:11" x14ac:dyDescent="0.25">
      <c r="A88" s="6" t="s">
        <v>202</v>
      </c>
      <c r="B88" s="21">
        <v>58.891708999999999</v>
      </c>
      <c r="C88" s="21">
        <v>32.429347</v>
      </c>
      <c r="D88" s="21">
        <v>-26.462361999999999</v>
      </c>
      <c r="E88" s="19">
        <v>-0.44933934588313612</v>
      </c>
      <c r="F88" s="21">
        <v>64.559140999999997</v>
      </c>
      <c r="G88" s="21">
        <v>50.883687000000002</v>
      </c>
      <c r="H88" s="21">
        <v>-13.675453999999998</v>
      </c>
      <c r="I88" s="19">
        <v>-0.21182831413447709</v>
      </c>
      <c r="J88" s="21">
        <v>12.786908</v>
      </c>
      <c r="K88" s="19">
        <v>0.2171257757182764</v>
      </c>
    </row>
    <row r="89" spans="1:11" x14ac:dyDescent="0.25">
      <c r="A89" s="6" t="s">
        <v>203</v>
      </c>
      <c r="B89" s="21">
        <v>48.441723000000003</v>
      </c>
      <c r="C89" s="21">
        <v>46.329900000000002</v>
      </c>
      <c r="D89" s="21">
        <v>-2.1118230000000016</v>
      </c>
      <c r="E89" s="19">
        <v>-4.3595125631679152E-2</v>
      </c>
      <c r="F89" s="21">
        <v>52.034030000000001</v>
      </c>
      <c r="G89" s="21">
        <v>56.272227000000001</v>
      </c>
      <c r="H89" s="21">
        <v>4.2381970000000031</v>
      </c>
      <c r="I89" s="19">
        <v>8.1450485384276461E-2</v>
      </c>
      <c r="J89" s="21">
        <v>6.3500200000000042</v>
      </c>
      <c r="K89" s="19">
        <v>0.13108575844835255</v>
      </c>
    </row>
    <row r="90" spans="1:11" x14ac:dyDescent="0.25">
      <c r="A90" s="6" t="s">
        <v>204</v>
      </c>
      <c r="B90" s="21">
        <v>13.550779</v>
      </c>
      <c r="C90" s="21">
        <v>8.5321569999999998</v>
      </c>
      <c r="D90" s="21">
        <v>-5.0186220000000006</v>
      </c>
      <c r="E90" s="19">
        <v>-0.37035671528551978</v>
      </c>
      <c r="F90" s="21">
        <v>13.118055999999999</v>
      </c>
      <c r="G90" s="21">
        <v>14.856339</v>
      </c>
      <c r="H90" s="21">
        <v>1.7382830000000009</v>
      </c>
      <c r="I90" s="19">
        <v>0.13251071652690011</v>
      </c>
      <c r="J90" s="21">
        <v>6.7569050000000015</v>
      </c>
      <c r="K90" s="19">
        <v>0.49863590868096963</v>
      </c>
    </row>
    <row r="91" spans="1:11" x14ac:dyDescent="0.25">
      <c r="A91" s="14" t="s">
        <v>26</v>
      </c>
      <c r="B91" s="22">
        <v>582.38530800000001</v>
      </c>
      <c r="C91" s="22">
        <v>535.04721700000005</v>
      </c>
      <c r="D91" s="22">
        <v>-47.338090999999963</v>
      </c>
      <c r="E91" s="23">
        <v>-8.1283113343923782E-2</v>
      </c>
      <c r="F91" s="22">
        <v>521.81876299999999</v>
      </c>
      <c r="G91" s="22">
        <v>385.62376899999998</v>
      </c>
      <c r="H91" s="22">
        <v>-136.19499400000001</v>
      </c>
      <c r="I91" s="23">
        <v>-0.26100056888908768</v>
      </c>
      <c r="J91" s="22">
        <v>-88.856903000000045</v>
      </c>
      <c r="K91" s="23">
        <v>-0.15257408073213283</v>
      </c>
    </row>
    <row r="92" spans="1:11" x14ac:dyDescent="0.25">
      <c r="A92" s="3" t="s">
        <v>139</v>
      </c>
      <c r="B92" s="21"/>
      <c r="C92" s="21"/>
      <c r="D92" s="21"/>
      <c r="F92" s="21"/>
      <c r="G92" s="21"/>
      <c r="H92" s="21"/>
      <c r="J92" s="21"/>
    </row>
    <row r="93" spans="1:11" x14ac:dyDescent="0.25">
      <c r="A93" s="6" t="s">
        <v>201</v>
      </c>
      <c r="B93" s="21">
        <v>147.09697499999999</v>
      </c>
      <c r="C93" s="21">
        <v>141.39141900000001</v>
      </c>
      <c r="D93" s="21">
        <v>-5.7055559999999872</v>
      </c>
      <c r="E93" s="19">
        <v>-3.8787718102292638E-2</v>
      </c>
      <c r="F93" s="21">
        <v>124.16053399999998</v>
      </c>
      <c r="G93" s="21">
        <v>84.474268999999993</v>
      </c>
      <c r="H93" s="21">
        <v>-39.686264999999992</v>
      </c>
      <c r="I93" s="19">
        <v>-0.31963671322483195</v>
      </c>
      <c r="J93" s="21">
        <v>-33.980709000000004</v>
      </c>
      <c r="K93" s="19">
        <v>-0.23100889056352117</v>
      </c>
    </row>
    <row r="94" spans="1:11" x14ac:dyDescent="0.25">
      <c r="A94" s="6" t="s">
        <v>202</v>
      </c>
      <c r="B94" s="21">
        <v>32.514868999999997</v>
      </c>
      <c r="C94" s="21">
        <v>17.644251000000001</v>
      </c>
      <c r="D94" s="21">
        <v>-14.870618</v>
      </c>
      <c r="E94" s="19">
        <v>-0.45734823658677515</v>
      </c>
      <c r="F94" s="21">
        <v>34.967593000000001</v>
      </c>
      <c r="G94" s="21">
        <v>26.254293000000001</v>
      </c>
      <c r="H94" s="21">
        <v>-8.7133000000000003</v>
      </c>
      <c r="I94" s="19">
        <v>-0.24918214988375093</v>
      </c>
      <c r="J94" s="21">
        <v>6.157318000000001</v>
      </c>
      <c r="K94" s="19">
        <v>0.18936930054985002</v>
      </c>
    </row>
    <row r="95" spans="1:11" x14ac:dyDescent="0.25">
      <c r="A95" s="6" t="s">
        <v>203</v>
      </c>
      <c r="B95" s="21">
        <v>27.091242000000001</v>
      </c>
      <c r="C95" s="21">
        <v>25.661877</v>
      </c>
      <c r="D95" s="21">
        <v>-1.4293650000000029</v>
      </c>
      <c r="E95" s="19">
        <v>-5.2761146941878959E-2</v>
      </c>
      <c r="F95" s="21">
        <v>29.149547000000002</v>
      </c>
      <c r="G95" s="21">
        <v>33.502065000000002</v>
      </c>
      <c r="H95" s="21">
        <v>4.3525179999999999</v>
      </c>
      <c r="I95" s="19">
        <v>0.14931683157889211</v>
      </c>
      <c r="J95" s="21">
        <v>5.7818830000000032</v>
      </c>
      <c r="K95" s="19">
        <v>0.21342258874657732</v>
      </c>
    </row>
    <row r="96" spans="1:11" x14ac:dyDescent="0.25">
      <c r="A96" s="6" t="s">
        <v>204</v>
      </c>
      <c r="B96" s="21">
        <v>6.7868599999999999</v>
      </c>
      <c r="C96" s="21">
        <v>4.2401439999999999</v>
      </c>
      <c r="D96" s="21">
        <v>-2.546716</v>
      </c>
      <c r="E96" s="19">
        <v>-0.37524215911334552</v>
      </c>
      <c r="F96" s="21">
        <v>6.6022210000000001</v>
      </c>
      <c r="G96" s="21">
        <v>7.4974460000000001</v>
      </c>
      <c r="H96" s="21">
        <v>0.89522499999999994</v>
      </c>
      <c r="I96" s="19">
        <v>0.13559452190406834</v>
      </c>
      <c r="J96" s="21">
        <v>3.4419409999999999</v>
      </c>
      <c r="K96" s="19">
        <v>0.50714778262701754</v>
      </c>
    </row>
    <row r="97" spans="1:11" x14ac:dyDescent="0.25">
      <c r="A97" s="14" t="s">
        <v>26</v>
      </c>
      <c r="B97" s="22">
        <v>213.489946</v>
      </c>
      <c r="C97" s="22">
        <v>188.937691</v>
      </c>
      <c r="D97" s="22">
        <v>-24.552255000000002</v>
      </c>
      <c r="E97" s="23">
        <v>-0.1150042681635228</v>
      </c>
      <c r="F97" s="22">
        <v>194.879895</v>
      </c>
      <c r="G97" s="22">
        <v>151.72807299999999</v>
      </c>
      <c r="H97" s="22">
        <v>-43.15182200000001</v>
      </c>
      <c r="I97" s="23">
        <v>-0.2214277773497364</v>
      </c>
      <c r="J97" s="22">
        <v>-18.599567000000008</v>
      </c>
      <c r="K97" s="23">
        <v>-8.7121512504387474E-2</v>
      </c>
    </row>
    <row r="98" spans="1:11" x14ac:dyDescent="0.25">
      <c r="A98" s="2" t="s">
        <v>146</v>
      </c>
      <c r="B98" s="21"/>
      <c r="C98" s="21"/>
      <c r="D98" s="21"/>
      <c r="F98" s="21"/>
      <c r="G98" s="21"/>
      <c r="H98" s="21"/>
      <c r="J98" s="21"/>
    </row>
    <row r="99" spans="1:11" x14ac:dyDescent="0.25">
      <c r="A99" s="3" t="s">
        <v>163</v>
      </c>
      <c r="B99" s="21"/>
      <c r="C99" s="21"/>
      <c r="D99" s="21"/>
      <c r="F99" s="21"/>
      <c r="G99" s="21"/>
      <c r="H99" s="21"/>
      <c r="J99" s="21"/>
    </row>
    <row r="100" spans="1:11" x14ac:dyDescent="0.25">
      <c r="A100" s="6" t="s">
        <v>201</v>
      </c>
      <c r="B100" s="21">
        <v>233.68075900000002</v>
      </c>
      <c r="C100" s="21">
        <v>224.645735</v>
      </c>
      <c r="D100" s="21">
        <v>-9.035024000000007</v>
      </c>
      <c r="E100" s="19">
        <v>-3.8663962059452259E-2</v>
      </c>
      <c r="F100" s="21">
        <v>195.296604</v>
      </c>
      <c r="G100" s="21">
        <v>152.412654</v>
      </c>
      <c r="H100" s="21">
        <v>-42.883949999999999</v>
      </c>
      <c r="I100" s="19">
        <v>-0.21958369537239877</v>
      </c>
      <c r="J100" s="21">
        <v>-33.848925999999992</v>
      </c>
      <c r="K100" s="19">
        <v>-0.14485114711562533</v>
      </c>
    </row>
    <row r="101" spans="1:11" x14ac:dyDescent="0.25">
      <c r="A101" s="6" t="s">
        <v>202</v>
      </c>
      <c r="B101" s="21">
        <v>60.518318000000001</v>
      </c>
      <c r="C101" s="21">
        <v>32.407849999999996</v>
      </c>
      <c r="D101" s="21">
        <v>-28.110468000000001</v>
      </c>
      <c r="E101" s="19">
        <v>-0.46449519631394914</v>
      </c>
      <c r="F101" s="21">
        <v>57.045642999999998</v>
      </c>
      <c r="G101" s="21">
        <v>35.632802999999996</v>
      </c>
      <c r="H101" s="21">
        <v>-21.412839999999996</v>
      </c>
      <c r="I101" s="19">
        <v>-0.37536328585164686</v>
      </c>
      <c r="J101" s="21">
        <v>6.6976280000000026</v>
      </c>
      <c r="K101" s="19">
        <v>0.11067108639734506</v>
      </c>
    </row>
    <row r="102" spans="1:11" x14ac:dyDescent="0.25">
      <c r="A102" s="6" t="s">
        <v>203</v>
      </c>
      <c r="B102" s="21">
        <v>42.309469999999997</v>
      </c>
      <c r="C102" s="21">
        <v>38.985503000000001</v>
      </c>
      <c r="D102" s="21">
        <v>-3.3239670000000014</v>
      </c>
      <c r="E102" s="19">
        <v>-7.8563191644802022E-2</v>
      </c>
      <c r="F102" s="21">
        <v>41.445357999999999</v>
      </c>
      <c r="G102" s="21">
        <v>57.416355000000003</v>
      </c>
      <c r="H102" s="21">
        <v>15.970997000000001</v>
      </c>
      <c r="I102" s="19">
        <v>0.38535068269889239</v>
      </c>
      <c r="J102" s="21">
        <v>19.294964000000004</v>
      </c>
      <c r="K102" s="19">
        <v>0.45604362333066345</v>
      </c>
    </row>
    <row r="103" spans="1:11" x14ac:dyDescent="0.25">
      <c r="A103" s="6" t="s">
        <v>204</v>
      </c>
      <c r="B103" s="21">
        <v>11.430013000000001</v>
      </c>
      <c r="C103" s="21">
        <v>7.4713139999999996</v>
      </c>
      <c r="D103" s="21">
        <v>-3.9586990000000011</v>
      </c>
      <c r="E103" s="19">
        <v>-0.34634247572596821</v>
      </c>
      <c r="F103" s="21">
        <v>9.1753</v>
      </c>
      <c r="G103" s="21">
        <v>11.877406000000001</v>
      </c>
      <c r="H103" s="21">
        <v>2.7021060000000006</v>
      </c>
      <c r="I103" s="19">
        <v>0.29449783658300005</v>
      </c>
      <c r="J103" s="21">
        <v>6.6608050000000016</v>
      </c>
      <c r="K103" s="19">
        <v>0.58274693125895849</v>
      </c>
    </row>
    <row r="104" spans="1:11" x14ac:dyDescent="0.25">
      <c r="A104" s="14" t="s">
        <v>26</v>
      </c>
      <c r="B104" s="22">
        <v>347.93856</v>
      </c>
      <c r="C104" s="22">
        <v>303.510402</v>
      </c>
      <c r="D104" s="22">
        <v>-44.428157999999996</v>
      </c>
      <c r="E104" s="23">
        <v>-0.12768966452008076</v>
      </c>
      <c r="F104" s="22">
        <v>302.96290499999998</v>
      </c>
      <c r="G104" s="22">
        <v>257.33921800000002</v>
      </c>
      <c r="H104" s="22">
        <v>-45.623686999999961</v>
      </c>
      <c r="I104" s="23">
        <v>-0.15059166071833105</v>
      </c>
      <c r="J104" s="22">
        <v>-1.195528999999965</v>
      </c>
      <c r="K104" s="23">
        <v>-3.4360347987873636E-3</v>
      </c>
    </row>
    <row r="105" spans="1:11" x14ac:dyDescent="0.25">
      <c r="A105" s="3" t="s">
        <v>152</v>
      </c>
      <c r="B105" s="21"/>
      <c r="C105" s="21"/>
      <c r="D105" s="21"/>
      <c r="F105" s="21"/>
      <c r="G105" s="21"/>
      <c r="H105" s="21"/>
      <c r="J105" s="21"/>
    </row>
    <row r="106" spans="1:11" x14ac:dyDescent="0.25">
      <c r="A106" s="6" t="s">
        <v>201</v>
      </c>
      <c r="B106" s="21">
        <v>135.676277</v>
      </c>
      <c r="C106" s="21">
        <v>132.13521299999999</v>
      </c>
      <c r="D106" s="21">
        <v>-3.5410639999999916</v>
      </c>
      <c r="E106" s="19">
        <v>-2.6099360022975804E-2</v>
      </c>
      <c r="F106" s="21">
        <v>114.33678699999999</v>
      </c>
      <c r="G106" s="21">
        <v>81.128067999999999</v>
      </c>
      <c r="H106" s="21">
        <v>-33.208718999999995</v>
      </c>
      <c r="I106" s="19">
        <v>-0.29044649470515554</v>
      </c>
      <c r="J106" s="21">
        <v>-29.667655000000003</v>
      </c>
      <c r="K106" s="19">
        <v>-0.21866501392870621</v>
      </c>
    </row>
    <row r="107" spans="1:11" x14ac:dyDescent="0.25">
      <c r="A107" s="6" t="s">
        <v>202</v>
      </c>
      <c r="B107" s="21">
        <v>36.808928000000002</v>
      </c>
      <c r="C107" s="21">
        <v>19.674290999999997</v>
      </c>
      <c r="D107" s="21">
        <v>-17.134637000000001</v>
      </c>
      <c r="E107" s="19">
        <v>-0.46550220098776041</v>
      </c>
      <c r="F107" s="21">
        <v>37.028611999999995</v>
      </c>
      <c r="G107" s="21">
        <v>25.268702999999999</v>
      </c>
      <c r="H107" s="21">
        <v>-11.759908999999997</v>
      </c>
      <c r="I107" s="19">
        <v>-0.31758978705439994</v>
      </c>
      <c r="J107" s="21">
        <v>5.3747280000000028</v>
      </c>
      <c r="K107" s="19">
        <v>0.14601696631860625</v>
      </c>
    </row>
    <row r="108" spans="1:11" x14ac:dyDescent="0.25">
      <c r="A108" s="6" t="s">
        <v>203</v>
      </c>
      <c r="B108" s="21">
        <v>25.088588999999999</v>
      </c>
      <c r="C108" s="21">
        <v>23.648934999999998</v>
      </c>
      <c r="D108" s="21">
        <v>-1.439654</v>
      </c>
      <c r="E108" s="19">
        <v>-5.7382820532473948E-2</v>
      </c>
      <c r="F108" s="21">
        <v>26.599088999999999</v>
      </c>
      <c r="G108" s="21">
        <v>32.757828000000003</v>
      </c>
      <c r="H108" s="21">
        <v>6.1587390000000015</v>
      </c>
      <c r="I108" s="19">
        <v>0.23153947114504567</v>
      </c>
      <c r="J108" s="21">
        <v>7.5983930000000015</v>
      </c>
      <c r="K108" s="19">
        <v>0.3028625085292761</v>
      </c>
    </row>
    <row r="109" spans="1:11" x14ac:dyDescent="0.25">
      <c r="A109" s="6" t="s">
        <v>204</v>
      </c>
      <c r="B109" s="21">
        <v>7.277183</v>
      </c>
      <c r="C109" s="21">
        <v>4.5768269999999998</v>
      </c>
      <c r="D109" s="21">
        <v>-2.7003560000000002</v>
      </c>
      <c r="E109" s="19">
        <v>-0.37107160834075498</v>
      </c>
      <c r="F109" s="21">
        <v>6.8969399999999998</v>
      </c>
      <c r="G109" s="21">
        <v>8.1590950000000007</v>
      </c>
      <c r="H109" s="21">
        <v>1.2621550000000008</v>
      </c>
      <c r="I109" s="19">
        <v>0.18300217197771779</v>
      </c>
      <c r="J109" s="21">
        <v>3.962511000000001</v>
      </c>
      <c r="K109" s="19">
        <v>0.54451166062472267</v>
      </c>
    </row>
    <row r="110" spans="1:11" x14ac:dyDescent="0.25">
      <c r="A110" s="14" t="s">
        <v>26</v>
      </c>
      <c r="B110" s="22">
        <v>204.850977</v>
      </c>
      <c r="C110" s="22">
        <v>180.03526600000001</v>
      </c>
      <c r="D110" s="22">
        <v>-24.815710999999993</v>
      </c>
      <c r="E110" s="23">
        <v>-0.12114031069522306</v>
      </c>
      <c r="F110" s="22">
        <v>184.86142799999999</v>
      </c>
      <c r="G110" s="22">
        <v>147.313694</v>
      </c>
      <c r="H110" s="22">
        <v>-37.547733999999991</v>
      </c>
      <c r="I110" s="23">
        <v>-0.2031128635444707</v>
      </c>
      <c r="J110" s="22">
        <v>-12.732022999999998</v>
      </c>
      <c r="K110" s="23">
        <v>-6.2152610577981271E-2</v>
      </c>
    </row>
    <row r="111" spans="1:11" x14ac:dyDescent="0.25">
      <c r="A111" s="3" t="s">
        <v>162</v>
      </c>
      <c r="B111" s="21"/>
      <c r="C111" s="21"/>
      <c r="D111" s="21"/>
      <c r="F111" s="21"/>
      <c r="G111" s="21"/>
      <c r="H111" s="21"/>
      <c r="J111" s="21"/>
    </row>
    <row r="112" spans="1:11" x14ac:dyDescent="0.25">
      <c r="A112" s="6" t="s">
        <v>201</v>
      </c>
      <c r="B112" s="21">
        <v>213.497232</v>
      </c>
      <c r="C112" s="21">
        <v>206.56832700000001</v>
      </c>
      <c r="D112" s="21">
        <v>-6.9289050000000003</v>
      </c>
      <c r="E112" s="19">
        <v>-3.2454308353749524E-2</v>
      </c>
      <c r="F112" s="21">
        <v>182.435168</v>
      </c>
      <c r="G112" s="21">
        <v>142.885559</v>
      </c>
      <c r="H112" s="21">
        <v>-39.549609000000004</v>
      </c>
      <c r="I112" s="19">
        <v>-0.21678719861731924</v>
      </c>
      <c r="J112" s="21">
        <v>-32.620704000000003</v>
      </c>
      <c r="K112" s="19">
        <v>-0.15279216360050984</v>
      </c>
    </row>
    <row r="113" spans="1:11" x14ac:dyDescent="0.25">
      <c r="A113" s="6" t="s">
        <v>202</v>
      </c>
      <c r="B113" s="21">
        <v>51.654158999999993</v>
      </c>
      <c r="C113" s="21">
        <v>27.669673</v>
      </c>
      <c r="D113" s="21">
        <v>-23.984485999999997</v>
      </c>
      <c r="E113" s="19">
        <v>-0.46432826444817349</v>
      </c>
      <c r="F113" s="21">
        <v>48.846758999999999</v>
      </c>
      <c r="G113" s="21">
        <v>30.592608000000002</v>
      </c>
      <c r="H113" s="21">
        <v>-18.254150999999997</v>
      </c>
      <c r="I113" s="19">
        <v>-0.37370239855626852</v>
      </c>
      <c r="J113" s="21">
        <v>5.7303350000000002</v>
      </c>
      <c r="K113" s="19">
        <v>0.11093656563065911</v>
      </c>
    </row>
    <row r="114" spans="1:11" x14ac:dyDescent="0.25">
      <c r="A114" s="6" t="s">
        <v>203</v>
      </c>
      <c r="B114" s="21">
        <v>33.703816000000003</v>
      </c>
      <c r="C114" s="21">
        <v>31.164089999999998</v>
      </c>
      <c r="D114" s="21">
        <v>-2.5397260000000017</v>
      </c>
      <c r="E114" s="19">
        <v>-7.5354256621861501E-2</v>
      </c>
      <c r="F114" s="21">
        <v>33.399453000000001</v>
      </c>
      <c r="G114" s="21">
        <v>45.034288999999994</v>
      </c>
      <c r="H114" s="21">
        <v>11.634835999999996</v>
      </c>
      <c r="I114" s="19">
        <v>0.3483540883139612</v>
      </c>
      <c r="J114" s="21">
        <v>14.174561999999998</v>
      </c>
      <c r="K114" s="19">
        <v>0.42056252621364881</v>
      </c>
    </row>
    <row r="115" spans="1:11" x14ac:dyDescent="0.25">
      <c r="A115" s="6" t="s">
        <v>204</v>
      </c>
      <c r="B115" s="21">
        <v>9.87622</v>
      </c>
      <c r="C115" s="21">
        <v>6.4355669999999998</v>
      </c>
      <c r="D115" s="21">
        <v>-3.4406530000000002</v>
      </c>
      <c r="E115" s="19">
        <v>-0.34837751690424074</v>
      </c>
      <c r="F115" s="21">
        <v>8.1637170000000001</v>
      </c>
      <c r="G115" s="21">
        <v>10.430618000000001</v>
      </c>
      <c r="H115" s="21">
        <v>2.2669010000000007</v>
      </c>
      <c r="I115" s="19">
        <v>0.27768000777097007</v>
      </c>
      <c r="J115" s="21">
        <v>5.7075540000000009</v>
      </c>
      <c r="K115" s="19">
        <v>0.57790875456399315</v>
      </c>
    </row>
    <row r="116" spans="1:11" x14ac:dyDescent="0.25">
      <c r="A116" s="14" t="s">
        <v>26</v>
      </c>
      <c r="B116" s="22">
        <v>308.731427</v>
      </c>
      <c r="C116" s="22">
        <v>271.83765699999998</v>
      </c>
      <c r="D116" s="22">
        <v>-36.893770000000018</v>
      </c>
      <c r="E116" s="23">
        <v>-0.11950118055198837</v>
      </c>
      <c r="F116" s="22">
        <v>272.84509700000001</v>
      </c>
      <c r="G116" s="22">
        <v>228.943074</v>
      </c>
      <c r="H116" s="22">
        <v>-43.902023000000014</v>
      </c>
      <c r="I116" s="23">
        <v>-0.16090456996557287</v>
      </c>
      <c r="J116" s="22">
        <v>-7.0082529999999963</v>
      </c>
      <c r="K116" s="23">
        <v>-2.2700160680435025E-2</v>
      </c>
    </row>
    <row r="117" spans="1:11" x14ac:dyDescent="0.25">
      <c r="A117" s="3" t="s">
        <v>160</v>
      </c>
      <c r="B117" s="21"/>
      <c r="C117" s="21"/>
      <c r="D117" s="21"/>
      <c r="F117" s="21"/>
      <c r="G117" s="21"/>
      <c r="H117" s="21"/>
      <c r="J117" s="21"/>
    </row>
    <row r="118" spans="1:11" x14ac:dyDescent="0.25">
      <c r="A118" s="6" t="s">
        <v>201</v>
      </c>
      <c r="B118" s="21">
        <v>281.51837599999999</v>
      </c>
      <c r="C118" s="21">
        <v>270.19953900000002</v>
      </c>
      <c r="D118" s="21">
        <v>-11.318837000000002</v>
      </c>
      <c r="E118" s="19">
        <v>-4.0206387806101876E-2</v>
      </c>
      <c r="F118" s="21">
        <v>236.302717</v>
      </c>
      <c r="G118" s="21">
        <v>178.34785400000001</v>
      </c>
      <c r="H118" s="21">
        <v>-57.954862999999989</v>
      </c>
      <c r="I118" s="19">
        <v>-0.2452568626199926</v>
      </c>
      <c r="J118" s="21">
        <v>-46.636025999999987</v>
      </c>
      <c r="K118" s="19">
        <v>-0.16565890533554367</v>
      </c>
    </row>
    <row r="119" spans="1:11" x14ac:dyDescent="0.25">
      <c r="A119" s="6" t="s">
        <v>202</v>
      </c>
      <c r="B119" s="21">
        <v>70.055181000000005</v>
      </c>
      <c r="C119" s="21">
        <v>37.468133999999999</v>
      </c>
      <c r="D119" s="21">
        <v>-32.587046999999998</v>
      </c>
      <c r="E119" s="19">
        <v>-0.46516255521486694</v>
      </c>
      <c r="F119" s="21">
        <v>66.025585000000007</v>
      </c>
      <c r="G119" s="21">
        <v>42.113903999999998</v>
      </c>
      <c r="H119" s="21">
        <v>-23.911681000000002</v>
      </c>
      <c r="I119" s="19">
        <v>-0.36215780594749747</v>
      </c>
      <c r="J119" s="21">
        <v>8.6753660000000021</v>
      </c>
      <c r="K119" s="19">
        <v>0.12383617993935384</v>
      </c>
    </row>
    <row r="120" spans="1:11" x14ac:dyDescent="0.25">
      <c r="A120" s="6" t="s">
        <v>203</v>
      </c>
      <c r="B120" s="21">
        <v>39.27919</v>
      </c>
      <c r="C120" s="21">
        <v>36.433554999999998</v>
      </c>
      <c r="D120" s="21">
        <v>-2.8456350000000015</v>
      </c>
      <c r="E120" s="19">
        <v>-7.244637682192534E-2</v>
      </c>
      <c r="F120" s="21">
        <v>39.265146999999999</v>
      </c>
      <c r="G120" s="21">
        <v>51.877200999999992</v>
      </c>
      <c r="H120" s="21">
        <v>12.612053999999997</v>
      </c>
      <c r="I120" s="19">
        <v>0.32120226112995315</v>
      </c>
      <c r="J120" s="21">
        <v>15.457688999999998</v>
      </c>
      <c r="K120" s="19">
        <v>0.3935338025045832</v>
      </c>
    </row>
    <row r="121" spans="1:11" x14ac:dyDescent="0.25">
      <c r="A121" s="6" t="s">
        <v>204</v>
      </c>
      <c r="B121" s="21">
        <v>13.402851999999999</v>
      </c>
      <c r="C121" s="21">
        <v>8.6836350000000007</v>
      </c>
      <c r="D121" s="21">
        <v>-4.7192169999999987</v>
      </c>
      <c r="E121" s="19">
        <v>-0.35210543248556342</v>
      </c>
      <c r="F121" s="21">
        <v>10.979895000000001</v>
      </c>
      <c r="G121" s="21">
        <v>14.694982</v>
      </c>
      <c r="H121" s="21">
        <v>3.7150869999999987</v>
      </c>
      <c r="I121" s="19">
        <v>0.33835359992058195</v>
      </c>
      <c r="J121" s="21">
        <v>8.4343039999999974</v>
      </c>
      <c r="K121" s="19">
        <v>0.62929173581861519</v>
      </c>
    </row>
    <row r="122" spans="1:11" x14ac:dyDescent="0.25">
      <c r="A122" s="14" t="s">
        <v>26</v>
      </c>
      <c r="B122" s="22">
        <v>404.25559900000002</v>
      </c>
      <c r="C122" s="22">
        <v>352.78486299999997</v>
      </c>
      <c r="D122" s="22">
        <v>-51.470736000000045</v>
      </c>
      <c r="E122" s="23">
        <v>-0.12732225880685957</v>
      </c>
      <c r="F122" s="22">
        <v>352.57334400000002</v>
      </c>
      <c r="G122" s="22">
        <v>287.03394100000003</v>
      </c>
      <c r="H122" s="22">
        <v>-65.539402999999993</v>
      </c>
      <c r="I122" s="23">
        <v>-0.1858887068898776</v>
      </c>
      <c r="J122" s="22">
        <v>-14.068666999999948</v>
      </c>
      <c r="K122" s="23">
        <v>-3.4801415329314828E-2</v>
      </c>
    </row>
    <row r="123" spans="1:11" x14ac:dyDescent="0.25">
      <c r="A123" s="3" t="s">
        <v>161</v>
      </c>
      <c r="B123" s="21"/>
      <c r="C123" s="21"/>
      <c r="D123" s="21"/>
      <c r="F123" s="21"/>
      <c r="G123" s="21"/>
      <c r="H123" s="21"/>
      <c r="J123" s="21"/>
    </row>
    <row r="124" spans="1:11" x14ac:dyDescent="0.25">
      <c r="A124" s="6" t="s">
        <v>201</v>
      </c>
      <c r="B124" s="21">
        <v>227.728229</v>
      </c>
      <c r="C124" s="21">
        <v>218.596385</v>
      </c>
      <c r="D124" s="21">
        <v>-9.1318439999999867</v>
      </c>
      <c r="E124" s="19">
        <v>-4.0099745385540175E-2</v>
      </c>
      <c r="F124" s="21">
        <v>193.98788200000001</v>
      </c>
      <c r="G124" s="21">
        <v>150.54075599999999</v>
      </c>
      <c r="H124" s="21">
        <v>-43.447125999999997</v>
      </c>
      <c r="I124" s="19">
        <v>-0.22396824766610934</v>
      </c>
      <c r="J124" s="21">
        <v>-34.31528200000001</v>
      </c>
      <c r="K124" s="19">
        <v>-0.15068523630419139</v>
      </c>
    </row>
    <row r="125" spans="1:11" x14ac:dyDescent="0.25">
      <c r="A125" s="6" t="s">
        <v>202</v>
      </c>
      <c r="B125" s="21">
        <v>55.884658999999999</v>
      </c>
      <c r="C125" s="21">
        <v>29.803159000000001</v>
      </c>
      <c r="D125" s="21">
        <v>-26.081499999999998</v>
      </c>
      <c r="E125" s="19">
        <v>-0.46670231986205729</v>
      </c>
      <c r="F125" s="21">
        <v>52.805868000000004</v>
      </c>
      <c r="G125" s="21">
        <v>32.969633999999999</v>
      </c>
      <c r="H125" s="21">
        <v>-19.836234000000001</v>
      </c>
      <c r="I125" s="19">
        <v>-0.37564450223600149</v>
      </c>
      <c r="J125" s="21">
        <v>6.2452659999999991</v>
      </c>
      <c r="K125" s="19">
        <v>0.11175277995343945</v>
      </c>
    </row>
    <row r="126" spans="1:11" x14ac:dyDescent="0.25">
      <c r="A126" s="6" t="s">
        <v>203</v>
      </c>
      <c r="B126" s="21">
        <v>36.196142000000002</v>
      </c>
      <c r="C126" s="21">
        <v>33.305323000000001</v>
      </c>
      <c r="D126" s="21">
        <v>-2.8908190000000022</v>
      </c>
      <c r="E126" s="19">
        <v>-7.986539007389247E-2</v>
      </c>
      <c r="F126" s="21">
        <v>35.674275000000002</v>
      </c>
      <c r="G126" s="21">
        <v>48.123913000000002</v>
      </c>
      <c r="H126" s="21">
        <v>12.449638</v>
      </c>
      <c r="I126" s="19">
        <v>0.34898082722073537</v>
      </c>
      <c r="J126" s="21">
        <v>15.340457000000002</v>
      </c>
      <c r="K126" s="19">
        <v>0.42381469826259388</v>
      </c>
    </row>
    <row r="127" spans="1:11" x14ac:dyDescent="0.25">
      <c r="A127" s="6" t="s">
        <v>204</v>
      </c>
      <c r="B127" s="21">
        <v>10.726117</v>
      </c>
      <c r="C127" s="21">
        <v>6.9608210000000001</v>
      </c>
      <c r="D127" s="21">
        <v>-3.7652960000000002</v>
      </c>
      <c r="E127" s="19">
        <v>-0.35103998958803079</v>
      </c>
      <c r="F127" s="21">
        <v>8.8151759999999992</v>
      </c>
      <c r="G127" s="21">
        <v>11.316516999999999</v>
      </c>
      <c r="H127" s="21">
        <v>2.501341</v>
      </c>
      <c r="I127" s="19">
        <v>0.28375394887180927</v>
      </c>
      <c r="J127" s="21">
        <v>6.2666370000000002</v>
      </c>
      <c r="K127" s="19">
        <v>0.58424096996145014</v>
      </c>
    </row>
    <row r="128" spans="1:11" x14ac:dyDescent="0.25">
      <c r="A128" s="14" t="s">
        <v>26</v>
      </c>
      <c r="B128" s="22">
        <v>330.53514699999999</v>
      </c>
      <c r="C128" s="22">
        <v>288.66568799999999</v>
      </c>
      <c r="D128" s="22">
        <v>-41.869459000000006</v>
      </c>
      <c r="E128" s="23">
        <v>-0.1266717303137509</v>
      </c>
      <c r="F128" s="22">
        <v>291.28320100000002</v>
      </c>
      <c r="G128" s="22">
        <v>242.95081999999999</v>
      </c>
      <c r="H128" s="22">
        <v>-48.332381000000026</v>
      </c>
      <c r="I128" s="23">
        <v>-0.1659291741990985</v>
      </c>
      <c r="J128" s="22">
        <v>-6.4629220000000203</v>
      </c>
      <c r="K128" s="23">
        <v>-1.9552904006302302E-2</v>
      </c>
    </row>
    <row r="129" spans="1:11" x14ac:dyDescent="0.25">
      <c r="A129" s="3" t="s">
        <v>164</v>
      </c>
      <c r="B129" s="21"/>
      <c r="C129" s="21"/>
      <c r="D129" s="21"/>
      <c r="F129" s="21"/>
      <c r="G129" s="21"/>
      <c r="H129" s="21"/>
      <c r="J129" s="21"/>
    </row>
    <row r="130" spans="1:11" x14ac:dyDescent="0.25">
      <c r="A130" s="6" t="s">
        <v>201</v>
      </c>
      <c r="B130" s="21">
        <v>375.47730100000001</v>
      </c>
      <c r="C130" s="21">
        <v>363.61230899999998</v>
      </c>
      <c r="D130" s="21">
        <v>-11.864992000000001</v>
      </c>
      <c r="E130" s="19">
        <v>-3.1599758409896532E-2</v>
      </c>
      <c r="F130" s="21">
        <v>326.47513500000002</v>
      </c>
      <c r="G130" s="21">
        <v>267.131957</v>
      </c>
      <c r="H130" s="21">
        <v>-59.34317799999998</v>
      </c>
      <c r="I130" s="19">
        <v>-0.1817693650697165</v>
      </c>
      <c r="J130" s="21">
        <v>-47.47818599999998</v>
      </c>
      <c r="K130" s="19">
        <v>-0.12644755321707177</v>
      </c>
    </row>
    <row r="131" spans="1:11" x14ac:dyDescent="0.25">
      <c r="A131" s="6" t="s">
        <v>202</v>
      </c>
      <c r="B131" s="21">
        <v>65.348544000000004</v>
      </c>
      <c r="C131" s="21">
        <v>34.813849000000005</v>
      </c>
      <c r="D131" s="21">
        <v>-30.534694999999999</v>
      </c>
      <c r="E131" s="19">
        <v>-0.46725899508946972</v>
      </c>
      <c r="F131" s="21">
        <v>60.761748000000004</v>
      </c>
      <c r="G131" s="21">
        <v>36.691704000000001</v>
      </c>
      <c r="H131" s="21">
        <v>-24.070044000000003</v>
      </c>
      <c r="I131" s="19">
        <v>-0.39613810978578168</v>
      </c>
      <c r="J131" s="21">
        <v>6.4646509999999964</v>
      </c>
      <c r="K131" s="19">
        <v>9.8925708275918067E-2</v>
      </c>
    </row>
    <row r="132" spans="1:11" x14ac:dyDescent="0.25">
      <c r="A132" s="6" t="s">
        <v>203</v>
      </c>
      <c r="B132" s="21">
        <v>40.137053999999999</v>
      </c>
      <c r="C132" s="21">
        <v>36.800167999999999</v>
      </c>
      <c r="D132" s="21">
        <v>-3.3368859999999998</v>
      </c>
      <c r="E132" s="19">
        <v>-8.3137292537713403E-2</v>
      </c>
      <c r="F132" s="21">
        <v>40.410549000000003</v>
      </c>
      <c r="G132" s="21">
        <v>55.504348</v>
      </c>
      <c r="H132" s="21">
        <v>15.093798999999999</v>
      </c>
      <c r="I132" s="19">
        <v>0.37351135714587785</v>
      </c>
      <c r="J132" s="21">
        <v>18.430684999999997</v>
      </c>
      <c r="K132" s="19">
        <v>0.45919376643836385</v>
      </c>
    </row>
    <row r="133" spans="1:11" x14ac:dyDescent="0.25">
      <c r="A133" s="6" t="s">
        <v>204</v>
      </c>
      <c r="B133" s="21">
        <v>13.053867</v>
      </c>
      <c r="C133" s="21">
        <v>8.6004360000000002</v>
      </c>
      <c r="D133" s="21">
        <v>-4.4534310000000001</v>
      </c>
      <c r="E133" s="19">
        <v>-0.34115798789737939</v>
      </c>
      <c r="F133" s="21">
        <v>10.209232999999999</v>
      </c>
      <c r="G133" s="21">
        <v>13.145172000000001</v>
      </c>
      <c r="H133" s="21">
        <v>2.9359390000000012</v>
      </c>
      <c r="I133" s="19">
        <v>0.28757684343182305</v>
      </c>
      <c r="J133" s="21">
        <v>7.3893700000000013</v>
      </c>
      <c r="K133" s="19">
        <v>0.56606751087627916</v>
      </c>
    </row>
    <row r="134" spans="1:11" x14ac:dyDescent="0.25">
      <c r="A134" s="14" t="s">
        <v>26</v>
      </c>
      <c r="B134" s="22">
        <v>494.01676600000002</v>
      </c>
      <c r="C134" s="22">
        <v>443.82676199999997</v>
      </c>
      <c r="D134" s="22">
        <v>-50.190004000000044</v>
      </c>
      <c r="E134" s="23">
        <v>-0.10159575029483928</v>
      </c>
      <c r="F134" s="22">
        <v>437.85666500000002</v>
      </c>
      <c r="G134" s="22">
        <v>372.47318100000001</v>
      </c>
      <c r="H134" s="22">
        <v>-65.38348400000001</v>
      </c>
      <c r="I134" s="23">
        <v>-0.14932622756810154</v>
      </c>
      <c r="J134" s="22">
        <v>-15.193479999999965</v>
      </c>
      <c r="K134" s="23">
        <v>-3.0754988586763805E-2</v>
      </c>
    </row>
    <row r="135" spans="1:11" x14ac:dyDescent="0.25">
      <c r="A135" s="3" t="s">
        <v>165</v>
      </c>
      <c r="B135" s="21"/>
      <c r="C135" s="21"/>
      <c r="D135" s="21"/>
      <c r="F135" s="21"/>
      <c r="G135" s="21"/>
      <c r="H135" s="21"/>
      <c r="J135" s="21"/>
    </row>
    <row r="136" spans="1:11" x14ac:dyDescent="0.25">
      <c r="A136" s="6" t="s">
        <v>201</v>
      </c>
      <c r="B136" s="21">
        <v>198.21495099999999</v>
      </c>
      <c r="C136" s="21">
        <v>189.266524</v>
      </c>
      <c r="D136" s="21">
        <v>-8.9484269999999952</v>
      </c>
      <c r="E136" s="19">
        <v>-4.5145065772561201E-2</v>
      </c>
      <c r="F136" s="21">
        <v>170.213887</v>
      </c>
      <c r="G136" s="21">
        <v>133.85990900000002</v>
      </c>
      <c r="H136" s="21">
        <v>-36.353977999999998</v>
      </c>
      <c r="I136" s="19">
        <v>-0.21357821409718467</v>
      </c>
      <c r="J136" s="21">
        <v>-27.405551000000003</v>
      </c>
      <c r="K136" s="19">
        <v>-0.13826177521795521</v>
      </c>
    </row>
    <row r="137" spans="1:11" x14ac:dyDescent="0.25">
      <c r="A137" s="6" t="s">
        <v>202</v>
      </c>
      <c r="B137" s="21">
        <v>48.042574999999999</v>
      </c>
      <c r="C137" s="21">
        <v>25.610047999999999</v>
      </c>
      <c r="D137" s="21">
        <v>-22.432526999999997</v>
      </c>
      <c r="E137" s="19">
        <v>-0.46693015518006681</v>
      </c>
      <c r="F137" s="21">
        <v>45.248729999999995</v>
      </c>
      <c r="G137" s="21">
        <v>27.797764000000001</v>
      </c>
      <c r="H137" s="21">
        <v>-17.450966000000001</v>
      </c>
      <c r="I137" s="19">
        <v>-0.38566753144231902</v>
      </c>
      <c r="J137" s="21">
        <v>4.9815609999999984</v>
      </c>
      <c r="K137" s="19">
        <v>0.10369054947616772</v>
      </c>
    </row>
    <row r="138" spans="1:11" x14ac:dyDescent="0.25">
      <c r="A138" s="6" t="s">
        <v>203</v>
      </c>
      <c r="B138" s="21">
        <v>32.494909</v>
      </c>
      <c r="C138" s="21">
        <v>29.755181999999998</v>
      </c>
      <c r="D138" s="21">
        <v>-2.7397270000000011</v>
      </c>
      <c r="E138" s="19">
        <v>-8.4312499536465885E-2</v>
      </c>
      <c r="F138" s="21">
        <v>31.818697</v>
      </c>
      <c r="G138" s="21">
        <v>43.443398000000002</v>
      </c>
      <c r="H138" s="21">
        <v>11.624701000000004</v>
      </c>
      <c r="I138" s="19">
        <v>0.36534183030813622</v>
      </c>
      <c r="J138" s="21">
        <v>14.364428000000004</v>
      </c>
      <c r="K138" s="19">
        <v>0.44205164569009886</v>
      </c>
    </row>
    <row r="139" spans="1:11" x14ac:dyDescent="0.25">
      <c r="A139" s="6" t="s">
        <v>204</v>
      </c>
      <c r="B139" s="21">
        <v>9.0685549999999999</v>
      </c>
      <c r="C139" s="21">
        <v>5.8888670000000003</v>
      </c>
      <c r="D139" s="21">
        <v>-3.1796879999999996</v>
      </c>
      <c r="E139" s="19">
        <v>-0.35062785636741461</v>
      </c>
      <c r="F139" s="21">
        <v>7.4264289999999997</v>
      </c>
      <c r="G139" s="21">
        <v>9.3551819999999992</v>
      </c>
      <c r="H139" s="21">
        <v>1.9287529999999995</v>
      </c>
      <c r="I139" s="19">
        <v>0.25971472965001074</v>
      </c>
      <c r="J139" s="21">
        <v>5.1084409999999991</v>
      </c>
      <c r="K139" s="19">
        <v>0.5633136701492133</v>
      </c>
    </row>
    <row r="140" spans="1:11" x14ac:dyDescent="0.25">
      <c r="A140" s="14" t="s">
        <v>26</v>
      </c>
      <c r="B140" s="22">
        <v>287.82098999999999</v>
      </c>
      <c r="C140" s="22">
        <v>250.52062100000001</v>
      </c>
      <c r="D140" s="22">
        <v>-37.300368999999989</v>
      </c>
      <c r="E140" s="23">
        <v>-0.12959572197983193</v>
      </c>
      <c r="F140" s="22">
        <v>254.70774299999999</v>
      </c>
      <c r="G140" s="22">
        <v>214.456253</v>
      </c>
      <c r="H140" s="22">
        <v>-40.25148999999999</v>
      </c>
      <c r="I140" s="23">
        <v>-0.1580300996189189</v>
      </c>
      <c r="J140" s="22">
        <v>-2.9511210000000005</v>
      </c>
      <c r="K140" s="23">
        <v>-1.0253320996498555E-2</v>
      </c>
    </row>
    <row r="141" spans="1:11" x14ac:dyDescent="0.25">
      <c r="A141" s="3" t="s">
        <v>155</v>
      </c>
      <c r="B141" s="21"/>
      <c r="C141" s="21"/>
      <c r="D141" s="21"/>
      <c r="F141" s="21"/>
      <c r="G141" s="21"/>
      <c r="H141" s="21"/>
      <c r="J141" s="21"/>
    </row>
    <row r="142" spans="1:11" x14ac:dyDescent="0.25">
      <c r="A142" s="6" t="s">
        <v>201</v>
      </c>
      <c r="B142" s="21">
        <v>242.56876399999999</v>
      </c>
      <c r="C142" s="21">
        <v>236.444346</v>
      </c>
      <c r="D142" s="21">
        <v>-6.1244179999999773</v>
      </c>
      <c r="E142" s="19">
        <v>-2.5248172514083379E-2</v>
      </c>
      <c r="F142" s="21">
        <v>204.80874899999998</v>
      </c>
      <c r="G142" s="21">
        <v>143.172156</v>
      </c>
      <c r="H142" s="21">
        <v>-61.636592999999984</v>
      </c>
      <c r="I142" s="19">
        <v>-0.30094707038125595</v>
      </c>
      <c r="J142" s="21">
        <v>-55.512175000000006</v>
      </c>
      <c r="K142" s="19">
        <v>-0.22885129183409619</v>
      </c>
    </row>
    <row r="143" spans="1:11" x14ac:dyDescent="0.25">
      <c r="A143" s="6" t="s">
        <v>202</v>
      </c>
      <c r="B143" s="21">
        <v>50.971674</v>
      </c>
      <c r="C143" s="21">
        <v>27.132432000000001</v>
      </c>
      <c r="D143" s="21">
        <v>-23.839242000000002</v>
      </c>
      <c r="E143" s="19">
        <v>-0.46769588144191621</v>
      </c>
      <c r="F143" s="21">
        <v>49.322384999999997</v>
      </c>
      <c r="G143" s="21">
        <v>31.795937000000002</v>
      </c>
      <c r="H143" s="21">
        <v>-17.526448000000002</v>
      </c>
      <c r="I143" s="19">
        <v>-0.35534469795002821</v>
      </c>
      <c r="J143" s="21">
        <v>6.3127940000000002</v>
      </c>
      <c r="K143" s="19">
        <v>0.12384906173573974</v>
      </c>
    </row>
    <row r="144" spans="1:11" x14ac:dyDescent="0.25">
      <c r="A144" s="6" t="s">
        <v>203</v>
      </c>
      <c r="B144" s="21">
        <v>30.274797</v>
      </c>
      <c r="C144" s="21">
        <v>28.417192999999997</v>
      </c>
      <c r="D144" s="21">
        <v>-1.8576039999999989</v>
      </c>
      <c r="E144" s="19">
        <v>-6.1358099279740799E-2</v>
      </c>
      <c r="F144" s="21">
        <v>31.105142999999998</v>
      </c>
      <c r="G144" s="21">
        <v>39.068241</v>
      </c>
      <c r="H144" s="21">
        <v>7.9630979999999996</v>
      </c>
      <c r="I144" s="19">
        <v>0.25600583157582657</v>
      </c>
      <c r="J144" s="21">
        <v>9.8207019999999972</v>
      </c>
      <c r="K144" s="19">
        <v>0.3243853955486472</v>
      </c>
    </row>
    <row r="145" spans="1:11" x14ac:dyDescent="0.25">
      <c r="A145" s="6" t="s">
        <v>204</v>
      </c>
      <c r="B145" s="21">
        <v>10.295081</v>
      </c>
      <c r="C145" s="21">
        <v>6.5517510000000003</v>
      </c>
      <c r="D145" s="21">
        <v>-3.7433299999999994</v>
      </c>
      <c r="E145" s="19">
        <v>-0.36360374435130716</v>
      </c>
      <c r="F145" s="21">
        <v>9.2498059999999995</v>
      </c>
      <c r="G145" s="21">
        <v>11.692413</v>
      </c>
      <c r="H145" s="21">
        <v>2.4426070000000006</v>
      </c>
      <c r="I145" s="19">
        <v>0.26407115997892289</v>
      </c>
      <c r="J145" s="21">
        <v>6.185937</v>
      </c>
      <c r="K145" s="19">
        <v>0.60086336377537974</v>
      </c>
    </row>
    <row r="146" spans="1:11" x14ac:dyDescent="0.25">
      <c r="A146" s="14" t="s">
        <v>26</v>
      </c>
      <c r="B146" s="22">
        <v>334.11031600000001</v>
      </c>
      <c r="C146" s="22">
        <v>298.54572200000001</v>
      </c>
      <c r="D146" s="22">
        <v>-35.564594</v>
      </c>
      <c r="E146" s="23">
        <v>-0.1064456626954314</v>
      </c>
      <c r="F146" s="22">
        <v>294.48608300000001</v>
      </c>
      <c r="G146" s="22">
        <v>225.728747</v>
      </c>
      <c r="H146" s="22">
        <v>-68.757336000000009</v>
      </c>
      <c r="I146" s="23">
        <v>-0.23348246307449444</v>
      </c>
      <c r="J146" s="22">
        <v>-33.19274200000001</v>
      </c>
      <c r="K146" s="23">
        <v>-9.9346654115283317E-2</v>
      </c>
    </row>
    <row r="147" spans="1:11" x14ac:dyDescent="0.25">
      <c r="A147" s="3" t="s">
        <v>153</v>
      </c>
      <c r="B147" s="21"/>
      <c r="C147" s="21"/>
      <c r="D147" s="21"/>
      <c r="F147" s="21"/>
      <c r="G147" s="21"/>
      <c r="H147" s="21"/>
      <c r="J147" s="21"/>
    </row>
    <row r="148" spans="1:11" x14ac:dyDescent="0.25">
      <c r="A148" s="6" t="s">
        <v>201</v>
      </c>
      <c r="B148" s="21">
        <v>123.92834000000001</v>
      </c>
      <c r="C148" s="21">
        <v>119.967094</v>
      </c>
      <c r="D148" s="21">
        <v>-3.9612460000000027</v>
      </c>
      <c r="E148" s="19">
        <v>-3.196400435929346E-2</v>
      </c>
      <c r="F148" s="21">
        <v>104.429638</v>
      </c>
      <c r="G148" s="21">
        <v>73.930450000000008</v>
      </c>
      <c r="H148" s="21">
        <v>-30.499187999999993</v>
      </c>
      <c r="I148" s="19">
        <v>-0.29205490494949332</v>
      </c>
      <c r="J148" s="21">
        <v>-26.53794199999999</v>
      </c>
      <c r="K148" s="19">
        <v>-0.21413941314795298</v>
      </c>
    </row>
    <row r="149" spans="1:11" x14ac:dyDescent="0.25">
      <c r="A149" s="6" t="s">
        <v>202</v>
      </c>
      <c r="B149" s="21">
        <v>34.909100000000002</v>
      </c>
      <c r="C149" s="21">
        <v>18.600911</v>
      </c>
      <c r="D149" s="21">
        <v>-16.308188999999999</v>
      </c>
      <c r="E149" s="19">
        <v>-0.46716154240584828</v>
      </c>
      <c r="F149" s="21">
        <v>35.178494999999998</v>
      </c>
      <c r="G149" s="21">
        <v>23.957783999999997</v>
      </c>
      <c r="H149" s="21">
        <v>-11.220711000000001</v>
      </c>
      <c r="I149" s="19">
        <v>-0.31896506658400259</v>
      </c>
      <c r="J149" s="21">
        <v>5.0874779999999973</v>
      </c>
      <c r="K149" s="19">
        <v>0.14573500892317467</v>
      </c>
    </row>
    <row r="150" spans="1:11" x14ac:dyDescent="0.25">
      <c r="A150" s="6" t="s">
        <v>203</v>
      </c>
      <c r="B150" s="21">
        <v>23.815189</v>
      </c>
      <c r="C150" s="21">
        <v>22.361618</v>
      </c>
      <c r="D150" s="21">
        <v>-1.4535710000000002</v>
      </c>
      <c r="E150" s="19">
        <v>-6.1035459344874407E-2</v>
      </c>
      <c r="F150" s="21">
        <v>25.371234999999999</v>
      </c>
      <c r="G150" s="21">
        <v>31.228992000000002</v>
      </c>
      <c r="H150" s="21">
        <v>5.857757000000003</v>
      </c>
      <c r="I150" s="19">
        <v>0.23088182345084909</v>
      </c>
      <c r="J150" s="21">
        <v>7.3113280000000032</v>
      </c>
      <c r="K150" s="19">
        <v>0.30700272838481368</v>
      </c>
    </row>
    <row r="151" spans="1:11" x14ac:dyDescent="0.25">
      <c r="A151" s="6" t="s">
        <v>204</v>
      </c>
      <c r="B151" s="21">
        <v>6.80715</v>
      </c>
      <c r="C151" s="21">
        <v>4.2625339999999996</v>
      </c>
      <c r="D151" s="21">
        <v>-2.5446160000000004</v>
      </c>
      <c r="E151" s="19">
        <v>-0.37381517962730371</v>
      </c>
      <c r="F151" s="21">
        <v>6.491206</v>
      </c>
      <c r="G151" s="21">
        <v>7.5956510000000002</v>
      </c>
      <c r="H151" s="21">
        <v>1.1044450000000001</v>
      </c>
      <c r="I151" s="19">
        <v>0.1701448082220777</v>
      </c>
      <c r="J151" s="21">
        <v>3.6490610000000006</v>
      </c>
      <c r="K151" s="19">
        <v>0.53606296320780367</v>
      </c>
    </row>
    <row r="152" spans="1:11" x14ac:dyDescent="0.25">
      <c r="A152" s="14" t="s">
        <v>26</v>
      </c>
      <c r="B152" s="22">
        <v>189.459779</v>
      </c>
      <c r="C152" s="22">
        <v>165.19215700000001</v>
      </c>
      <c r="D152" s="22">
        <v>-24.267621999999989</v>
      </c>
      <c r="E152" s="23">
        <v>-0.12808851634942522</v>
      </c>
      <c r="F152" s="22">
        <v>171.470574</v>
      </c>
      <c r="G152" s="22">
        <v>136.71287699999999</v>
      </c>
      <c r="H152" s="22">
        <v>-34.757697000000007</v>
      </c>
      <c r="I152" s="23">
        <v>-0.2027035670855106</v>
      </c>
      <c r="J152" s="22">
        <v>-10.490075000000019</v>
      </c>
      <c r="K152" s="23">
        <v>-5.5368348128390983E-2</v>
      </c>
    </row>
    <row r="153" spans="1:11" x14ac:dyDescent="0.25">
      <c r="A153" s="3" t="s">
        <v>157</v>
      </c>
      <c r="B153" s="21"/>
      <c r="C153" s="21"/>
      <c r="D153" s="21"/>
      <c r="F153" s="21"/>
      <c r="G153" s="21"/>
      <c r="H153" s="21"/>
      <c r="J153" s="21"/>
    </row>
    <row r="154" spans="1:11" x14ac:dyDescent="0.25">
      <c r="A154" s="6" t="s">
        <v>201</v>
      </c>
      <c r="B154" s="21">
        <v>196.07104699999999</v>
      </c>
      <c r="C154" s="21">
        <v>189.331029</v>
      </c>
      <c r="D154" s="21">
        <v>-6.7400180000000063</v>
      </c>
      <c r="E154" s="19">
        <v>-3.4375386387363996E-2</v>
      </c>
      <c r="F154" s="21">
        <v>166.11661900000001</v>
      </c>
      <c r="G154" s="21">
        <v>120.868903</v>
      </c>
      <c r="H154" s="21">
        <v>-45.247715999999997</v>
      </c>
      <c r="I154" s="19">
        <v>-0.27238524521137764</v>
      </c>
      <c r="J154" s="21">
        <v>-38.507697999999991</v>
      </c>
      <c r="K154" s="19">
        <v>-0.19639665615698984</v>
      </c>
    </row>
    <row r="155" spans="1:11" x14ac:dyDescent="0.25">
      <c r="A155" s="6" t="s">
        <v>202</v>
      </c>
      <c r="B155" s="21">
        <v>48.931860999999998</v>
      </c>
      <c r="C155" s="21">
        <v>25.995643999999999</v>
      </c>
      <c r="D155" s="21">
        <v>-22.936216999999999</v>
      </c>
      <c r="E155" s="19">
        <v>-0.4687378842999656</v>
      </c>
      <c r="F155" s="21">
        <v>47.093947</v>
      </c>
      <c r="G155" s="21">
        <v>30.018338</v>
      </c>
      <c r="H155" s="21">
        <v>-17.075609000000004</v>
      </c>
      <c r="I155" s="19">
        <v>-0.36258606652782793</v>
      </c>
      <c r="J155" s="21">
        <v>5.8606079999999974</v>
      </c>
      <c r="K155" s="19">
        <v>0.11977079719081188</v>
      </c>
    </row>
    <row r="156" spans="1:11" x14ac:dyDescent="0.25">
      <c r="A156" s="6" t="s">
        <v>203</v>
      </c>
      <c r="B156" s="21">
        <v>29.624613</v>
      </c>
      <c r="C156" s="21">
        <v>27.608119000000002</v>
      </c>
      <c r="D156" s="21">
        <v>-2.0164939999999993</v>
      </c>
      <c r="E156" s="19">
        <v>-6.8068197211555118E-2</v>
      </c>
      <c r="F156" s="21">
        <v>30.338982000000001</v>
      </c>
      <c r="G156" s="21">
        <v>38.957515000000001</v>
      </c>
      <c r="H156" s="21">
        <v>8.6185329999999993</v>
      </c>
      <c r="I156" s="19">
        <v>0.28407456123610209</v>
      </c>
      <c r="J156" s="21">
        <v>10.635026999999997</v>
      </c>
      <c r="K156" s="19">
        <v>0.35899294279388549</v>
      </c>
    </row>
    <row r="157" spans="1:11" x14ac:dyDescent="0.25">
      <c r="A157" s="6" t="s">
        <v>204</v>
      </c>
      <c r="B157" s="21">
        <v>9.5102519999999995</v>
      </c>
      <c r="C157" s="21">
        <v>6.0600009999999997</v>
      </c>
      <c r="D157" s="21">
        <v>-3.4502509999999997</v>
      </c>
      <c r="E157" s="19">
        <v>-0.36279280506972894</v>
      </c>
      <c r="F157" s="21">
        <v>8.4536359999999995</v>
      </c>
      <c r="G157" s="21">
        <v>10.529355000000001</v>
      </c>
      <c r="H157" s="21">
        <v>2.0757190000000012</v>
      </c>
      <c r="I157" s="19">
        <v>0.24554156341720904</v>
      </c>
      <c r="J157" s="21">
        <v>5.5259700000000009</v>
      </c>
      <c r="K157" s="19">
        <v>0.5810540036163081</v>
      </c>
    </row>
    <row r="158" spans="1:11" x14ac:dyDescent="0.25">
      <c r="A158" s="14" t="s">
        <v>26</v>
      </c>
      <c r="B158" s="22">
        <v>284.13777299999998</v>
      </c>
      <c r="C158" s="22">
        <v>248.99479299999999</v>
      </c>
      <c r="D158" s="22">
        <v>-35.142979999999994</v>
      </c>
      <c r="E158" s="23">
        <v>-0.12368288675226577</v>
      </c>
      <c r="F158" s="22">
        <v>252.003184</v>
      </c>
      <c r="G158" s="22">
        <v>200.374111</v>
      </c>
      <c r="H158" s="22">
        <v>-51.629073000000005</v>
      </c>
      <c r="I158" s="23">
        <v>-0.20487468523413579</v>
      </c>
      <c r="J158" s="22">
        <v>-16.486093000000011</v>
      </c>
      <c r="K158" s="23">
        <v>-5.8021476081605003E-2</v>
      </c>
    </row>
    <row r="159" spans="1:11" x14ac:dyDescent="0.25">
      <c r="A159" s="3" t="s">
        <v>168</v>
      </c>
      <c r="B159" s="21"/>
      <c r="C159" s="21"/>
      <c r="D159" s="21"/>
      <c r="F159" s="21"/>
      <c r="G159" s="21"/>
      <c r="H159" s="21"/>
      <c r="J159" s="21"/>
    </row>
    <row r="160" spans="1:11" x14ac:dyDescent="0.25">
      <c r="A160" s="6" t="s">
        <v>201</v>
      </c>
      <c r="B160" s="21">
        <v>277.099287</v>
      </c>
      <c r="C160" s="21">
        <v>262.60866899999996</v>
      </c>
      <c r="D160" s="21">
        <v>-14.490618000000012</v>
      </c>
      <c r="E160" s="19">
        <v>-5.2293956281453773E-2</v>
      </c>
      <c r="F160" s="21">
        <v>238.689795</v>
      </c>
      <c r="G160" s="21">
        <v>189.838347</v>
      </c>
      <c r="H160" s="21">
        <v>-48.851447999999991</v>
      </c>
      <c r="I160" s="19">
        <v>-0.20466500463499074</v>
      </c>
      <c r="J160" s="21">
        <v>-34.360829999999979</v>
      </c>
      <c r="K160" s="19">
        <v>-0.12400187085288306</v>
      </c>
    </row>
    <row r="161" spans="1:11" x14ac:dyDescent="0.25">
      <c r="A161" s="6" t="s">
        <v>202</v>
      </c>
      <c r="B161" s="21">
        <v>63.766615000000002</v>
      </c>
      <c r="C161" s="21">
        <v>33.880620999999998</v>
      </c>
      <c r="D161" s="21">
        <v>-29.885994000000004</v>
      </c>
      <c r="E161" s="19">
        <v>-0.46867775559358144</v>
      </c>
      <c r="F161" s="21">
        <v>59.108606999999992</v>
      </c>
      <c r="G161" s="21">
        <v>35.196738999999994</v>
      </c>
      <c r="H161" s="21">
        <v>-23.911867999999998</v>
      </c>
      <c r="I161" s="19">
        <v>-0.40454122019826999</v>
      </c>
      <c r="J161" s="21">
        <v>5.9741260000000054</v>
      </c>
      <c r="K161" s="19">
        <v>9.3687362893576917E-2</v>
      </c>
    </row>
    <row r="162" spans="1:11" x14ac:dyDescent="0.25">
      <c r="A162" s="6" t="s">
        <v>203</v>
      </c>
      <c r="B162" s="21">
        <v>47.764901000000009</v>
      </c>
      <c r="C162" s="21">
        <v>42.787056999999997</v>
      </c>
      <c r="D162" s="21">
        <v>-4.977844000000001</v>
      </c>
      <c r="E162" s="19">
        <v>-0.10421552009497519</v>
      </c>
      <c r="F162" s="21">
        <v>43.340013999999996</v>
      </c>
      <c r="G162" s="21">
        <v>62.022530000000003</v>
      </c>
      <c r="H162" s="21">
        <v>18.682516000000003</v>
      </c>
      <c r="I162" s="19">
        <v>0.43106852711215105</v>
      </c>
      <c r="J162" s="21">
        <v>23.660360000000004</v>
      </c>
      <c r="K162" s="19">
        <v>0.49535034103807729</v>
      </c>
    </row>
    <row r="163" spans="1:11" x14ac:dyDescent="0.25">
      <c r="A163" s="6" t="s">
        <v>204</v>
      </c>
      <c r="B163" s="21">
        <v>12.370442000000001</v>
      </c>
      <c r="C163" s="21">
        <v>8.0928599999999999</v>
      </c>
      <c r="D163" s="21">
        <v>-4.2775820000000007</v>
      </c>
      <c r="E163" s="19">
        <v>-0.34579055461397423</v>
      </c>
      <c r="F163" s="21">
        <v>9.6370500000000003</v>
      </c>
      <c r="G163" s="21">
        <v>12.344486</v>
      </c>
      <c r="H163" s="21">
        <v>2.7074359999999995</v>
      </c>
      <c r="I163" s="19">
        <v>0.28094032925013351</v>
      </c>
      <c r="J163" s="21">
        <v>6.9850180000000002</v>
      </c>
      <c r="K163" s="19">
        <v>0.56465387412996237</v>
      </c>
    </row>
    <row r="164" spans="1:11" x14ac:dyDescent="0.25">
      <c r="A164" s="14" t="s">
        <v>26</v>
      </c>
      <c r="B164" s="22">
        <v>401.00124499999998</v>
      </c>
      <c r="C164" s="22">
        <v>347.36920700000002</v>
      </c>
      <c r="D164" s="22">
        <v>-53.632037999999966</v>
      </c>
      <c r="E164" s="23">
        <v>-0.13374531542913282</v>
      </c>
      <c r="F164" s="22">
        <v>350.77546599999999</v>
      </c>
      <c r="G164" s="22">
        <v>299.40210200000001</v>
      </c>
      <c r="H164" s="22">
        <v>-51.373363999999981</v>
      </c>
      <c r="I164" s="23">
        <v>-0.14645654836076816</v>
      </c>
      <c r="J164" s="22">
        <v>2.258673999999985</v>
      </c>
      <c r="K164" s="23">
        <v>5.6325860035671086E-3</v>
      </c>
    </row>
    <row r="165" spans="1:11" x14ac:dyDescent="0.25">
      <c r="A165" s="3" t="s">
        <v>158</v>
      </c>
      <c r="B165" s="21"/>
      <c r="C165" s="21"/>
      <c r="D165" s="21"/>
      <c r="F165" s="21"/>
      <c r="G165" s="21"/>
      <c r="H165" s="21"/>
      <c r="J165" s="21"/>
    </row>
    <row r="166" spans="1:11" x14ac:dyDescent="0.25">
      <c r="A166" s="6" t="s">
        <v>201</v>
      </c>
      <c r="B166" s="21">
        <v>167.01576299999999</v>
      </c>
      <c r="C166" s="21">
        <v>160.211274</v>
      </c>
      <c r="D166" s="21">
        <v>-6.804489000000018</v>
      </c>
      <c r="E166" s="19">
        <v>-4.0741597546095208E-2</v>
      </c>
      <c r="F166" s="21">
        <v>141.051693</v>
      </c>
      <c r="G166" s="21">
        <v>101.011297</v>
      </c>
      <c r="H166" s="21">
        <v>-40.040396000000008</v>
      </c>
      <c r="I166" s="19">
        <v>-0.28387036800756449</v>
      </c>
      <c r="J166" s="21">
        <v>-33.23590699999999</v>
      </c>
      <c r="K166" s="19">
        <v>-0.19899862386043163</v>
      </c>
    </row>
    <row r="167" spans="1:11" x14ac:dyDescent="0.25">
      <c r="A167" s="6" t="s">
        <v>202</v>
      </c>
      <c r="B167" s="21">
        <v>41.668256</v>
      </c>
      <c r="C167" s="21">
        <v>22.139555000000001</v>
      </c>
      <c r="D167" s="21">
        <v>-19.528701000000002</v>
      </c>
      <c r="E167" s="19">
        <v>-0.46867094701539708</v>
      </c>
      <c r="F167" s="21">
        <v>40.054862999999997</v>
      </c>
      <c r="G167" s="21">
        <v>25.419779000000002</v>
      </c>
      <c r="H167" s="21">
        <v>-14.635083999999999</v>
      </c>
      <c r="I167" s="19">
        <v>-0.36537595946839213</v>
      </c>
      <c r="J167" s="21">
        <v>4.8936170000000008</v>
      </c>
      <c r="K167" s="19">
        <v>0.11744232827983012</v>
      </c>
    </row>
    <row r="168" spans="1:11" x14ac:dyDescent="0.25">
      <c r="A168" s="6" t="s">
        <v>203</v>
      </c>
      <c r="B168" s="21">
        <v>25.805914999999995</v>
      </c>
      <c r="C168" s="21">
        <v>23.977437999999999</v>
      </c>
      <c r="D168" s="21">
        <v>-1.8284769999999972</v>
      </c>
      <c r="E168" s="19">
        <v>-7.0854957090263904E-2</v>
      </c>
      <c r="F168" s="21">
        <v>26.274727000000002</v>
      </c>
      <c r="G168" s="21">
        <v>33.676427999999994</v>
      </c>
      <c r="H168" s="21">
        <v>7.4017009999999992</v>
      </c>
      <c r="I168" s="19">
        <v>0.28170420191235473</v>
      </c>
      <c r="J168" s="21">
        <v>9.2301779999999969</v>
      </c>
      <c r="K168" s="19">
        <v>0.35767683494268654</v>
      </c>
    </row>
    <row r="169" spans="1:11" x14ac:dyDescent="0.25">
      <c r="A169" s="6" t="s">
        <v>204</v>
      </c>
      <c r="B169" s="21">
        <v>8.0212690000000002</v>
      </c>
      <c r="C169" s="21">
        <v>5.0904030000000002</v>
      </c>
      <c r="D169" s="21">
        <v>-2.930866</v>
      </c>
      <c r="E169" s="19">
        <v>-0.36538682345648799</v>
      </c>
      <c r="F169" s="21">
        <v>7.1610040000000001</v>
      </c>
      <c r="G169" s="21">
        <v>8.929119</v>
      </c>
      <c r="H169" s="21">
        <v>1.7681149999999999</v>
      </c>
      <c r="I169" s="19">
        <v>0.24690881334516779</v>
      </c>
      <c r="J169" s="21">
        <v>4.6989809999999999</v>
      </c>
      <c r="K169" s="19">
        <v>0.58581516216449037</v>
      </c>
    </row>
    <row r="170" spans="1:11" x14ac:dyDescent="0.25">
      <c r="A170" s="14" t="s">
        <v>26</v>
      </c>
      <c r="B170" s="22">
        <v>242.51120299999999</v>
      </c>
      <c r="C170" s="22">
        <v>211.41866999999999</v>
      </c>
      <c r="D170" s="22">
        <v>-31.092533000000003</v>
      </c>
      <c r="E170" s="23">
        <v>-0.12821070785748404</v>
      </c>
      <c r="F170" s="22">
        <v>214.54228699999999</v>
      </c>
      <c r="G170" s="22">
        <v>169.03662299999999</v>
      </c>
      <c r="H170" s="22">
        <v>-45.505663999999996</v>
      </c>
      <c r="I170" s="23">
        <v>-0.2121058027129169</v>
      </c>
      <c r="J170" s="22">
        <v>-14.413130999999993</v>
      </c>
      <c r="K170" s="23">
        <v>-5.9432846077630455E-2</v>
      </c>
    </row>
    <row r="171" spans="1:11" x14ac:dyDescent="0.25">
      <c r="A171" s="3" t="s">
        <v>154</v>
      </c>
      <c r="B171" s="21"/>
      <c r="C171" s="21"/>
      <c r="D171" s="21"/>
      <c r="F171" s="21"/>
      <c r="G171" s="21"/>
      <c r="H171" s="21"/>
      <c r="J171" s="21"/>
    </row>
    <row r="172" spans="1:11" x14ac:dyDescent="0.25">
      <c r="A172" s="6" t="s">
        <v>201</v>
      </c>
      <c r="B172" s="21">
        <v>206.084205</v>
      </c>
      <c r="C172" s="21">
        <v>195.70495099999999</v>
      </c>
      <c r="D172" s="21">
        <v>-10.379254000000017</v>
      </c>
      <c r="E172" s="19">
        <v>-5.0364141201408509E-2</v>
      </c>
      <c r="F172" s="21">
        <v>173.748132</v>
      </c>
      <c r="G172" s="21">
        <v>116.77304699999999</v>
      </c>
      <c r="H172" s="21">
        <v>-56.975085</v>
      </c>
      <c r="I172" s="19">
        <v>-0.32791768374234953</v>
      </c>
      <c r="J172" s="21">
        <v>-46.595830999999983</v>
      </c>
      <c r="K172" s="19">
        <v>-0.22610093286867852</v>
      </c>
    </row>
    <row r="173" spans="1:11" x14ac:dyDescent="0.25">
      <c r="A173" s="6" t="s">
        <v>202</v>
      </c>
      <c r="B173" s="21">
        <v>38.789771000000002</v>
      </c>
      <c r="C173" s="21">
        <v>20.865238000000002</v>
      </c>
      <c r="D173" s="21">
        <v>-17.924533</v>
      </c>
      <c r="E173" s="19">
        <v>-0.46209432378448428</v>
      </c>
      <c r="F173" s="21">
        <v>37.496279000000001</v>
      </c>
      <c r="G173" s="21">
        <v>24.319777999999999</v>
      </c>
      <c r="H173" s="21">
        <v>-13.176501000000002</v>
      </c>
      <c r="I173" s="19">
        <v>-0.35140822906720959</v>
      </c>
      <c r="J173" s="21">
        <v>4.7480319999999985</v>
      </c>
      <c r="K173" s="19">
        <v>0.12240422868183466</v>
      </c>
    </row>
    <row r="174" spans="1:11" x14ac:dyDescent="0.25">
      <c r="A174" s="6" t="s">
        <v>203</v>
      </c>
      <c r="B174" s="21">
        <v>25.033757999999999</v>
      </c>
      <c r="C174" s="21">
        <v>23.43843</v>
      </c>
      <c r="D174" s="21">
        <v>-1.5953279999999976</v>
      </c>
      <c r="E174" s="19">
        <v>-6.3727068065449768E-2</v>
      </c>
      <c r="F174" s="21">
        <v>25.302427000000002</v>
      </c>
      <c r="G174" s="21">
        <v>31.259705</v>
      </c>
      <c r="H174" s="21">
        <v>5.9572779999999996</v>
      </c>
      <c r="I174" s="19">
        <v>0.23544294782472841</v>
      </c>
      <c r="J174" s="21">
        <v>7.5526059999999973</v>
      </c>
      <c r="K174" s="19">
        <v>0.30169685270585411</v>
      </c>
    </row>
    <row r="175" spans="1:11" x14ac:dyDescent="0.25">
      <c r="A175" s="6" t="s">
        <v>204</v>
      </c>
      <c r="B175" s="21">
        <v>8.0471059999999994</v>
      </c>
      <c r="C175" s="21">
        <v>5.0988670000000003</v>
      </c>
      <c r="D175" s="21">
        <v>-2.9482389999999992</v>
      </c>
      <c r="E175" s="19">
        <v>-0.36637258164612213</v>
      </c>
      <c r="F175" s="21">
        <v>7.172866</v>
      </c>
      <c r="G175" s="21">
        <v>9.2042699999999993</v>
      </c>
      <c r="H175" s="21">
        <v>2.0314039999999993</v>
      </c>
      <c r="I175" s="19">
        <v>0.28320674051348504</v>
      </c>
      <c r="J175" s="21">
        <v>4.9796429999999985</v>
      </c>
      <c r="K175" s="19">
        <v>0.61881165725914367</v>
      </c>
    </row>
    <row r="176" spans="1:11" x14ac:dyDescent="0.25">
      <c r="A176" s="14" t="s">
        <v>26</v>
      </c>
      <c r="B176" s="22">
        <v>277.95483999999999</v>
      </c>
      <c r="C176" s="22">
        <v>245.10748599999999</v>
      </c>
      <c r="D176" s="22">
        <v>-32.847353999999996</v>
      </c>
      <c r="E176" s="23">
        <v>-0.11817514672527378</v>
      </c>
      <c r="F176" s="22">
        <v>243.71970400000001</v>
      </c>
      <c r="G176" s="22">
        <v>181.55680000000001</v>
      </c>
      <c r="H176" s="22">
        <v>-62.162903999999997</v>
      </c>
      <c r="I176" s="23">
        <v>-0.25505900007165605</v>
      </c>
      <c r="J176" s="22">
        <v>-29.315550000000002</v>
      </c>
      <c r="K176" s="23">
        <v>-0.10546875168642504</v>
      </c>
    </row>
    <row r="177" spans="1:11" x14ac:dyDescent="0.25">
      <c r="A177" s="3" t="s">
        <v>167</v>
      </c>
      <c r="B177" s="21"/>
      <c r="C177" s="21"/>
      <c r="D177" s="21"/>
      <c r="F177" s="21"/>
      <c r="G177" s="21"/>
      <c r="H177" s="21"/>
      <c r="J177" s="21"/>
    </row>
    <row r="178" spans="1:11" x14ac:dyDescent="0.25">
      <c r="A178" s="6" t="s">
        <v>201</v>
      </c>
      <c r="B178" s="21">
        <v>296.66948400000001</v>
      </c>
      <c r="C178" s="21">
        <v>281.72240299999999</v>
      </c>
      <c r="D178" s="21">
        <v>-14.947080999999983</v>
      </c>
      <c r="E178" s="19">
        <v>-5.038294063301766E-2</v>
      </c>
      <c r="F178" s="21">
        <v>248.523214</v>
      </c>
      <c r="G178" s="21">
        <v>194.65384</v>
      </c>
      <c r="H178" s="21">
        <v>-53.869374000000008</v>
      </c>
      <c r="I178" s="19">
        <v>-0.21675791622427679</v>
      </c>
      <c r="J178" s="21">
        <v>-38.922293000000025</v>
      </c>
      <c r="K178" s="19">
        <v>-0.13119749451547913</v>
      </c>
    </row>
    <row r="179" spans="1:11" x14ac:dyDescent="0.25">
      <c r="A179" s="6" t="s">
        <v>202</v>
      </c>
      <c r="B179" s="21">
        <v>74.930070000000001</v>
      </c>
      <c r="C179" s="21">
        <v>39.936045</v>
      </c>
      <c r="D179" s="21">
        <v>-34.994024999999993</v>
      </c>
      <c r="E179" s="19">
        <v>-0.4670224517339967</v>
      </c>
      <c r="F179" s="21">
        <v>70.056319999999999</v>
      </c>
      <c r="G179" s="21">
        <v>43.018442</v>
      </c>
      <c r="H179" s="21">
        <v>-27.037877999999999</v>
      </c>
      <c r="I179" s="19">
        <v>-0.3859448797767282</v>
      </c>
      <c r="J179" s="21">
        <v>7.9561469999999979</v>
      </c>
      <c r="K179" s="19">
        <v>0.1061809631300224</v>
      </c>
    </row>
    <row r="180" spans="1:11" x14ac:dyDescent="0.25">
      <c r="A180" s="6" t="s">
        <v>203</v>
      </c>
      <c r="B180" s="21">
        <v>52.994020999999996</v>
      </c>
      <c r="C180" s="21">
        <v>48.454545999999993</v>
      </c>
      <c r="D180" s="21">
        <v>-4.5394750000000021</v>
      </c>
      <c r="E180" s="19">
        <v>-8.5660135131093426E-2</v>
      </c>
      <c r="F180" s="21">
        <v>52.232012000000005</v>
      </c>
      <c r="G180" s="21">
        <v>73.282527999999999</v>
      </c>
      <c r="H180" s="21">
        <v>21.050515999999995</v>
      </c>
      <c r="I180" s="19">
        <v>0.40301943566715354</v>
      </c>
      <c r="J180" s="21">
        <v>25.589990999999998</v>
      </c>
      <c r="K180" s="19">
        <v>0.48288449370543141</v>
      </c>
    </row>
    <row r="181" spans="1:11" x14ac:dyDescent="0.25">
      <c r="A181" s="6" t="s">
        <v>204</v>
      </c>
      <c r="B181" s="21">
        <v>14.467129999999999</v>
      </c>
      <c r="C181" s="21">
        <v>9.4747170000000001</v>
      </c>
      <c r="D181" s="21">
        <v>-4.9924129999999991</v>
      </c>
      <c r="E181" s="19">
        <v>-0.34508662049763839</v>
      </c>
      <c r="F181" s="21">
        <v>11.223036</v>
      </c>
      <c r="G181" s="21">
        <v>14.576546</v>
      </c>
      <c r="H181" s="21">
        <v>3.35351</v>
      </c>
      <c r="I181" s="19">
        <v>0.2988059558928618</v>
      </c>
      <c r="J181" s="21">
        <v>8.3459229999999991</v>
      </c>
      <c r="K181" s="19">
        <v>0.57688864342824042</v>
      </c>
    </row>
    <row r="182" spans="1:11" x14ac:dyDescent="0.25">
      <c r="A182" s="14" t="s">
        <v>26</v>
      </c>
      <c r="B182" s="22">
        <v>439.06070499999998</v>
      </c>
      <c r="C182" s="22">
        <v>379.58771100000001</v>
      </c>
      <c r="D182" s="22">
        <v>-59.472993999999971</v>
      </c>
      <c r="E182" s="23">
        <v>-0.13545505968246457</v>
      </c>
      <c r="F182" s="22">
        <v>382.034582</v>
      </c>
      <c r="G182" s="22">
        <v>325.53135600000002</v>
      </c>
      <c r="H182" s="22">
        <v>-56.503225999999984</v>
      </c>
      <c r="I182" s="23">
        <v>-0.14790081490580867</v>
      </c>
      <c r="J182" s="22">
        <v>2.9697679999999878</v>
      </c>
      <c r="K182" s="23">
        <v>6.7639120654169856E-3</v>
      </c>
    </row>
    <row r="183" spans="1:11" x14ac:dyDescent="0.25">
      <c r="A183" s="3" t="s">
        <v>150</v>
      </c>
      <c r="B183" s="21"/>
      <c r="C183" s="21"/>
      <c r="D183" s="21"/>
      <c r="F183" s="21"/>
      <c r="G183" s="21"/>
      <c r="H183" s="21"/>
      <c r="J183" s="21"/>
    </row>
    <row r="184" spans="1:11" x14ac:dyDescent="0.25">
      <c r="A184" s="6" t="s">
        <v>201</v>
      </c>
      <c r="B184" s="21">
        <v>120.01281700000001</v>
      </c>
      <c r="C184" s="21">
        <v>116.051547</v>
      </c>
      <c r="D184" s="21">
        <v>-3.961269999999999</v>
      </c>
      <c r="E184" s="19">
        <v>-3.3007057904490308E-2</v>
      </c>
      <c r="F184" s="21">
        <v>101.09381500000001</v>
      </c>
      <c r="G184" s="21">
        <v>71.011960000000002</v>
      </c>
      <c r="H184" s="21">
        <v>-30.081855000000001</v>
      </c>
      <c r="I184" s="19">
        <v>-0.29756375303474303</v>
      </c>
      <c r="J184" s="21">
        <v>-26.120585000000002</v>
      </c>
      <c r="K184" s="19">
        <v>-0.21764829501502325</v>
      </c>
    </row>
    <row r="185" spans="1:11" x14ac:dyDescent="0.25">
      <c r="A185" s="6" t="s">
        <v>202</v>
      </c>
      <c r="B185" s="21">
        <v>34.605277999999998</v>
      </c>
      <c r="C185" s="21">
        <v>18.402607</v>
      </c>
      <c r="D185" s="21">
        <v>-16.202671000000002</v>
      </c>
      <c r="E185" s="19">
        <v>-0.46821386610447119</v>
      </c>
      <c r="F185" s="21">
        <v>35.766798000000001</v>
      </c>
      <c r="G185" s="21">
        <v>25.124684999999999</v>
      </c>
      <c r="H185" s="21">
        <v>-10.642113000000002</v>
      </c>
      <c r="I185" s="19">
        <v>-0.29754167538285092</v>
      </c>
      <c r="J185" s="21">
        <v>5.5605579999999986</v>
      </c>
      <c r="K185" s="19">
        <v>0.16068525731826222</v>
      </c>
    </row>
    <row r="186" spans="1:11" x14ac:dyDescent="0.25">
      <c r="A186" s="6" t="s">
        <v>203</v>
      </c>
      <c r="B186" s="21">
        <v>24.909459999999999</v>
      </c>
      <c r="C186" s="21">
        <v>23.412993999999998</v>
      </c>
      <c r="D186" s="21">
        <v>-1.4964660000000012</v>
      </c>
      <c r="E186" s="19">
        <v>-6.0076212009413342E-2</v>
      </c>
      <c r="F186" s="21">
        <v>26.914324000000001</v>
      </c>
      <c r="G186" s="21">
        <v>32.430624000000002</v>
      </c>
      <c r="H186" s="21">
        <v>5.5162999999999993</v>
      </c>
      <c r="I186" s="19">
        <v>0.2049577763870272</v>
      </c>
      <c r="J186" s="21">
        <v>7.0127660000000001</v>
      </c>
      <c r="K186" s="19">
        <v>0.28153022988053533</v>
      </c>
    </row>
    <row r="187" spans="1:11" x14ac:dyDescent="0.25">
      <c r="A187" s="6" t="s">
        <v>204</v>
      </c>
      <c r="B187" s="21">
        <v>6.839493</v>
      </c>
      <c r="C187" s="21">
        <v>4.253717</v>
      </c>
      <c r="D187" s="21">
        <v>-2.5857760000000001</v>
      </c>
      <c r="E187" s="19">
        <v>-0.37806545017298798</v>
      </c>
      <c r="F187" s="21">
        <v>6.6579360000000003</v>
      </c>
      <c r="G187" s="21">
        <v>7.5665519999999997</v>
      </c>
      <c r="H187" s="21">
        <v>0.90861599999999942</v>
      </c>
      <c r="I187" s="19">
        <v>0.13647112258213348</v>
      </c>
      <c r="J187" s="21">
        <v>3.4943919999999995</v>
      </c>
      <c r="K187" s="19">
        <v>0.51091389376376284</v>
      </c>
    </row>
    <row r="188" spans="1:11" x14ac:dyDescent="0.25">
      <c r="A188" s="14" t="s">
        <v>26</v>
      </c>
      <c r="B188" s="22">
        <v>186.36704800000001</v>
      </c>
      <c r="C188" s="22">
        <v>162.12086500000001</v>
      </c>
      <c r="D188" s="22">
        <v>-24.246183000000002</v>
      </c>
      <c r="E188" s="23">
        <v>-0.13009908811776641</v>
      </c>
      <c r="F188" s="22">
        <v>170.432873</v>
      </c>
      <c r="G188" s="22">
        <v>136.13382100000001</v>
      </c>
      <c r="H188" s="22">
        <v>-34.299051999999989</v>
      </c>
      <c r="I188" s="23">
        <v>-0.20124669259081251</v>
      </c>
      <c r="J188" s="22">
        <v>-10.052868999999987</v>
      </c>
      <c r="K188" s="23">
        <v>-5.3941236435745797E-2</v>
      </c>
    </row>
    <row r="189" spans="1:11" x14ac:dyDescent="0.25">
      <c r="A189" s="3" t="s">
        <v>166</v>
      </c>
      <c r="B189" s="21"/>
      <c r="C189" s="21"/>
      <c r="D189" s="21"/>
      <c r="F189" s="21"/>
      <c r="G189" s="21"/>
      <c r="H189" s="21"/>
      <c r="J189" s="21"/>
    </row>
    <row r="190" spans="1:11" x14ac:dyDescent="0.25">
      <c r="A190" s="6" t="s">
        <v>201</v>
      </c>
      <c r="B190" s="21">
        <v>354.61368400000003</v>
      </c>
      <c r="C190" s="21">
        <v>349.08326299999999</v>
      </c>
      <c r="D190" s="21">
        <v>-5.5304210000000182</v>
      </c>
      <c r="E190" s="19">
        <v>-1.5595622079829322E-2</v>
      </c>
      <c r="F190" s="21">
        <v>275.87580600000001</v>
      </c>
      <c r="G190" s="21">
        <v>223.89944100000002</v>
      </c>
      <c r="H190" s="21">
        <v>-51.976364999999987</v>
      </c>
      <c r="I190" s="19">
        <v>-0.18840494117124568</v>
      </c>
      <c r="J190" s="21">
        <v>-46.445943999999969</v>
      </c>
      <c r="K190" s="19">
        <v>-0.13097617518899796</v>
      </c>
    </row>
    <row r="191" spans="1:11" x14ac:dyDescent="0.25">
      <c r="A191" s="6" t="s">
        <v>202</v>
      </c>
      <c r="B191" s="21">
        <v>75.832656</v>
      </c>
      <c r="C191" s="21">
        <v>41.017773999999996</v>
      </c>
      <c r="D191" s="21">
        <v>-34.814882000000004</v>
      </c>
      <c r="E191" s="19">
        <v>-0.45910144568851713</v>
      </c>
      <c r="F191" s="21">
        <v>72.265981000000011</v>
      </c>
      <c r="G191" s="21">
        <v>47.724763999999993</v>
      </c>
      <c r="H191" s="21">
        <v>-24.541217000000003</v>
      </c>
      <c r="I191" s="19">
        <v>-0.33959570824894775</v>
      </c>
      <c r="J191" s="21">
        <v>10.273664999999998</v>
      </c>
      <c r="K191" s="19">
        <v>0.13547811117152481</v>
      </c>
    </row>
    <row r="192" spans="1:11" x14ac:dyDescent="0.25">
      <c r="A192" s="6" t="s">
        <v>203</v>
      </c>
      <c r="B192" s="21">
        <v>42.839472999999998</v>
      </c>
      <c r="C192" s="21">
        <v>40.480862000000002</v>
      </c>
      <c r="D192" s="21">
        <v>-2.3586109999999998</v>
      </c>
      <c r="E192" s="19">
        <v>-5.5056956466294528E-2</v>
      </c>
      <c r="F192" s="21">
        <v>46.174060000000004</v>
      </c>
      <c r="G192" s="21">
        <v>63.487848999999997</v>
      </c>
      <c r="H192" s="21">
        <v>17.313789</v>
      </c>
      <c r="I192" s="19">
        <v>0.37496787157118083</v>
      </c>
      <c r="J192" s="21">
        <v>19.6724</v>
      </c>
      <c r="K192" s="19">
        <v>0.45921199824283554</v>
      </c>
    </row>
    <row r="193" spans="1:11" x14ac:dyDescent="0.25">
      <c r="A193" s="6" t="s">
        <v>204</v>
      </c>
      <c r="B193" s="21">
        <v>14.688041</v>
      </c>
      <c r="C193" s="21">
        <v>9.7669420000000002</v>
      </c>
      <c r="D193" s="21">
        <v>-4.9210989999999999</v>
      </c>
      <c r="E193" s="19">
        <v>-0.33504120801405712</v>
      </c>
      <c r="F193" s="21">
        <v>11.455892</v>
      </c>
      <c r="G193" s="21">
        <v>15.523958</v>
      </c>
      <c r="H193" s="21">
        <v>4.068066</v>
      </c>
      <c r="I193" s="19">
        <v>0.3551068742617336</v>
      </c>
      <c r="J193" s="21">
        <v>8.9891649999999998</v>
      </c>
      <c r="K193" s="19">
        <v>0.61200571267468551</v>
      </c>
    </row>
    <row r="194" spans="1:11" x14ac:dyDescent="0.25">
      <c r="A194" s="14" t="s">
        <v>26</v>
      </c>
      <c r="B194" s="22">
        <v>487.97385400000002</v>
      </c>
      <c r="C194" s="22">
        <v>440.34884099999999</v>
      </c>
      <c r="D194" s="22">
        <v>-47.625013000000024</v>
      </c>
      <c r="E194" s="23">
        <v>-9.7597468818483094E-2</v>
      </c>
      <c r="F194" s="22">
        <v>405.77173900000003</v>
      </c>
      <c r="G194" s="22">
        <v>350.63601199999999</v>
      </c>
      <c r="H194" s="22">
        <v>-55.135727000000031</v>
      </c>
      <c r="I194" s="23">
        <v>-0.13587867685383587</v>
      </c>
      <c r="J194" s="22">
        <v>-7.5107140000000072</v>
      </c>
      <c r="K194" s="23">
        <v>-1.539163202789141E-2</v>
      </c>
    </row>
    <row r="195" spans="1:11" x14ac:dyDescent="0.25">
      <c r="A195" s="3" t="s">
        <v>156</v>
      </c>
      <c r="B195" s="21"/>
      <c r="C195" s="21"/>
      <c r="D195" s="21"/>
      <c r="F195" s="21"/>
      <c r="G195" s="21"/>
      <c r="H195" s="21"/>
      <c r="J195" s="21"/>
    </row>
    <row r="196" spans="1:11" x14ac:dyDescent="0.25">
      <c r="A196" s="6" t="s">
        <v>201</v>
      </c>
      <c r="B196" s="21">
        <v>179.28348799999998</v>
      </c>
      <c r="C196" s="21">
        <v>172.93621999999999</v>
      </c>
      <c r="D196" s="21">
        <v>-6.3472679999999855</v>
      </c>
      <c r="E196" s="19">
        <v>-3.5403528070582752E-2</v>
      </c>
      <c r="F196" s="21">
        <v>151.326459</v>
      </c>
      <c r="G196" s="21">
        <v>106.96987300000001</v>
      </c>
      <c r="H196" s="21">
        <v>-44.356585999999993</v>
      </c>
      <c r="I196" s="19">
        <v>-0.29311850877314188</v>
      </c>
      <c r="J196" s="21">
        <v>-38.009318000000007</v>
      </c>
      <c r="K196" s="19">
        <v>-0.21200679674415979</v>
      </c>
    </row>
    <row r="197" spans="1:11" x14ac:dyDescent="0.25">
      <c r="A197" s="6" t="s">
        <v>202</v>
      </c>
      <c r="B197" s="21">
        <v>41.088602999999999</v>
      </c>
      <c r="C197" s="21">
        <v>21.908920999999999</v>
      </c>
      <c r="D197" s="21">
        <v>-19.179682</v>
      </c>
      <c r="E197" s="19">
        <v>-0.46678836951453423</v>
      </c>
      <c r="F197" s="21">
        <v>39.804721000000001</v>
      </c>
      <c r="G197" s="21">
        <v>25.677837</v>
      </c>
      <c r="H197" s="21">
        <v>-14.126883999999997</v>
      </c>
      <c r="I197" s="19">
        <v>-0.3549047360487716</v>
      </c>
      <c r="J197" s="21">
        <v>5.0527980000000037</v>
      </c>
      <c r="K197" s="19">
        <v>0.12297322447297621</v>
      </c>
    </row>
    <row r="198" spans="1:11" x14ac:dyDescent="0.25">
      <c r="A198" s="6" t="s">
        <v>203</v>
      </c>
      <c r="B198" s="21">
        <v>26.120252000000001</v>
      </c>
      <c r="C198" s="21">
        <v>24.398857999999997</v>
      </c>
      <c r="D198" s="21">
        <v>-1.7213940000000032</v>
      </c>
      <c r="E198" s="19">
        <v>-6.5902656681872868E-2</v>
      </c>
      <c r="F198" s="21">
        <v>26.766995999999999</v>
      </c>
      <c r="G198" s="21">
        <v>33.810412999999997</v>
      </c>
      <c r="H198" s="21">
        <v>7.0434169999999989</v>
      </c>
      <c r="I198" s="19">
        <v>0.2631381197949893</v>
      </c>
      <c r="J198" s="21">
        <v>8.7648110000000017</v>
      </c>
      <c r="K198" s="19">
        <v>0.33555614241394</v>
      </c>
    </row>
    <row r="199" spans="1:11" x14ac:dyDescent="0.25">
      <c r="A199" s="6" t="s">
        <v>204</v>
      </c>
      <c r="B199" s="21">
        <v>8.0756189999999997</v>
      </c>
      <c r="C199" s="21">
        <v>5.1300239999999997</v>
      </c>
      <c r="D199" s="21">
        <v>-2.945595</v>
      </c>
      <c r="E199" s="19">
        <v>-0.36475160603787771</v>
      </c>
      <c r="F199" s="21">
        <v>7.2394530000000001</v>
      </c>
      <c r="G199" s="21">
        <v>9.0666659999999997</v>
      </c>
      <c r="H199" s="21">
        <v>1.8272129999999995</v>
      </c>
      <c r="I199" s="19">
        <v>0.25239655537510908</v>
      </c>
      <c r="J199" s="21">
        <v>4.7728079999999995</v>
      </c>
      <c r="K199" s="19">
        <v>0.59101450922833276</v>
      </c>
    </row>
    <row r="200" spans="1:11" x14ac:dyDescent="0.25">
      <c r="A200" s="14" t="s">
        <v>26</v>
      </c>
      <c r="B200" s="22">
        <v>254.56796199999999</v>
      </c>
      <c r="C200" s="22">
        <v>224.37402299999999</v>
      </c>
      <c r="D200" s="22">
        <v>-30.193939</v>
      </c>
      <c r="E200" s="23">
        <v>-0.11860855844852936</v>
      </c>
      <c r="F200" s="22">
        <v>225.137629</v>
      </c>
      <c r="G200" s="22">
        <v>175.524789</v>
      </c>
      <c r="H200" s="22">
        <v>-49.612840000000006</v>
      </c>
      <c r="I200" s="23">
        <v>-0.22036671621872683</v>
      </c>
      <c r="J200" s="22">
        <v>-19.418901000000005</v>
      </c>
      <c r="K200" s="23">
        <v>-7.6281794643113826E-2</v>
      </c>
    </row>
    <row r="201" spans="1:11" x14ac:dyDescent="0.25">
      <c r="A201" s="3" t="s">
        <v>145</v>
      </c>
      <c r="B201" s="21"/>
      <c r="C201" s="21"/>
      <c r="D201" s="21"/>
      <c r="F201" s="21"/>
      <c r="G201" s="21"/>
      <c r="H201" s="21"/>
      <c r="J201" s="21"/>
    </row>
    <row r="202" spans="1:11" x14ac:dyDescent="0.25">
      <c r="A202" s="6" t="s">
        <v>201</v>
      </c>
      <c r="B202" s="21">
        <v>364.15233599999999</v>
      </c>
      <c r="C202" s="21">
        <v>357.72258999999997</v>
      </c>
      <c r="D202" s="21">
        <v>-6.4297460000000086</v>
      </c>
      <c r="E202" s="19">
        <v>-1.7656747916619184E-2</v>
      </c>
      <c r="F202" s="21">
        <v>306.190067</v>
      </c>
      <c r="G202" s="21">
        <v>206.00203099999999</v>
      </c>
      <c r="H202" s="21">
        <v>-100.18803600000003</v>
      </c>
      <c r="I202" s="19">
        <v>-0.32720864194461285</v>
      </c>
      <c r="J202" s="21">
        <v>-93.758290000000017</v>
      </c>
      <c r="K202" s="19">
        <v>-0.25746996718428306</v>
      </c>
    </row>
    <row r="203" spans="1:11" x14ac:dyDescent="0.25">
      <c r="A203" s="6" t="s">
        <v>202</v>
      </c>
      <c r="B203" s="21">
        <v>57.930197</v>
      </c>
      <c r="C203" s="21">
        <v>31.034085000000001</v>
      </c>
      <c r="D203" s="21">
        <v>-26.896111999999999</v>
      </c>
      <c r="E203" s="19">
        <v>-0.46428483576536084</v>
      </c>
      <c r="F203" s="21">
        <v>55.950924000000001</v>
      </c>
      <c r="G203" s="21">
        <v>36.248820000000002</v>
      </c>
      <c r="H203" s="21">
        <v>-19.702103999999999</v>
      </c>
      <c r="I203" s="19">
        <v>-0.35213187900167653</v>
      </c>
      <c r="J203" s="21">
        <v>7.194008000000002</v>
      </c>
      <c r="K203" s="19">
        <v>0.12418407622539247</v>
      </c>
    </row>
    <row r="204" spans="1:11" x14ac:dyDescent="0.25">
      <c r="A204" s="6" t="s">
        <v>203</v>
      </c>
      <c r="B204" s="21">
        <v>34.028247999999998</v>
      </c>
      <c r="C204" s="21">
        <v>32.19462</v>
      </c>
      <c r="D204" s="21">
        <v>-1.8336280000000009</v>
      </c>
      <c r="E204" s="19">
        <v>-5.3885465981087274E-2</v>
      </c>
      <c r="F204" s="21">
        <v>34.398802000000003</v>
      </c>
      <c r="G204" s="21">
        <v>42.212277999999998</v>
      </c>
      <c r="H204" s="21">
        <v>7.8134760000000023</v>
      </c>
      <c r="I204" s="19">
        <v>0.22714384064886917</v>
      </c>
      <c r="J204" s="21">
        <v>9.6471040000000023</v>
      </c>
      <c r="K204" s="19">
        <v>0.28350281213420109</v>
      </c>
    </row>
    <row r="205" spans="1:11" x14ac:dyDescent="0.25">
      <c r="A205" s="6" t="s">
        <v>204</v>
      </c>
      <c r="B205" s="21">
        <v>12.459491999999999</v>
      </c>
      <c r="C205" s="21">
        <v>7.9696109999999996</v>
      </c>
      <c r="D205" s="21">
        <v>-4.4898809999999996</v>
      </c>
      <c r="E205" s="19">
        <v>-0.36035827142872279</v>
      </c>
      <c r="F205" s="21">
        <v>11.048082000000001</v>
      </c>
      <c r="G205" s="21">
        <v>14.766341000000001</v>
      </c>
      <c r="H205" s="21">
        <v>3.7182589999999998</v>
      </c>
      <c r="I205" s="19">
        <v>0.33655244412559571</v>
      </c>
      <c r="J205" s="21">
        <v>8.2081400000000002</v>
      </c>
      <c r="K205" s="19">
        <v>0.65878608854999876</v>
      </c>
    </row>
    <row r="206" spans="1:11" x14ac:dyDescent="0.25">
      <c r="A206" s="14" t="s">
        <v>26</v>
      </c>
      <c r="B206" s="22">
        <v>468.57027299999999</v>
      </c>
      <c r="C206" s="22">
        <v>428.920906</v>
      </c>
      <c r="D206" s="22">
        <v>-39.649366999999984</v>
      </c>
      <c r="E206" s="23">
        <v>-8.4617760205201883E-2</v>
      </c>
      <c r="F206" s="22">
        <v>407.587875</v>
      </c>
      <c r="G206" s="22">
        <v>299.22946999999999</v>
      </c>
      <c r="H206" s="22">
        <v>-108.358405</v>
      </c>
      <c r="I206" s="23">
        <v>-0.26585286669776426</v>
      </c>
      <c r="J206" s="22">
        <v>-68.709038000000021</v>
      </c>
      <c r="K206" s="23">
        <v>-0.14663550369956999</v>
      </c>
    </row>
    <row r="207" spans="1:11" x14ac:dyDescent="0.25">
      <c r="A207" s="3" t="s">
        <v>151</v>
      </c>
      <c r="B207" s="21"/>
      <c r="C207" s="21"/>
      <c r="D207" s="21"/>
      <c r="F207" s="21"/>
      <c r="G207" s="21"/>
      <c r="H207" s="21"/>
      <c r="J207" s="21"/>
    </row>
    <row r="208" spans="1:11" x14ac:dyDescent="0.25">
      <c r="A208" s="6" t="s">
        <v>201</v>
      </c>
      <c r="B208" s="21">
        <v>113.07483099999999</v>
      </c>
      <c r="C208" s="21">
        <v>110.87804</v>
      </c>
      <c r="D208" s="21">
        <v>-2.1967909999999975</v>
      </c>
      <c r="E208" s="19">
        <v>-1.9427762841405419E-2</v>
      </c>
      <c r="F208" s="21">
        <v>95.198656999999997</v>
      </c>
      <c r="G208" s="21">
        <v>67.983132999999995</v>
      </c>
      <c r="H208" s="21">
        <v>-27.215524000000006</v>
      </c>
      <c r="I208" s="19">
        <v>-0.28588138591072776</v>
      </c>
      <c r="J208" s="21">
        <v>-25.018733000000008</v>
      </c>
      <c r="K208" s="19">
        <v>-0.22125819493818222</v>
      </c>
    </row>
    <row r="209" spans="1:11" x14ac:dyDescent="0.25">
      <c r="A209" s="6" t="s">
        <v>202</v>
      </c>
      <c r="B209" s="21">
        <v>33.214441000000001</v>
      </c>
      <c r="C209" s="21">
        <v>17.740075000000001</v>
      </c>
      <c r="D209" s="21">
        <v>-15.474366000000002</v>
      </c>
      <c r="E209" s="19">
        <v>-0.46589271214891143</v>
      </c>
      <c r="F209" s="21">
        <v>34.013058000000001</v>
      </c>
      <c r="G209" s="21">
        <v>23.688116000000001</v>
      </c>
      <c r="H209" s="21">
        <v>-10.324942</v>
      </c>
      <c r="I209" s="19">
        <v>-0.30355818050820366</v>
      </c>
      <c r="J209" s="21">
        <v>5.1494239999999998</v>
      </c>
      <c r="K209" s="19">
        <v>0.15503569667181813</v>
      </c>
    </row>
    <row r="210" spans="1:11" x14ac:dyDescent="0.25">
      <c r="A210" s="6" t="s">
        <v>203</v>
      </c>
      <c r="B210" s="21">
        <v>23.348754999999997</v>
      </c>
      <c r="C210" s="21">
        <v>22.072672000000001</v>
      </c>
      <c r="D210" s="21">
        <v>-1.2760829999999981</v>
      </c>
      <c r="E210" s="19">
        <v>-5.4653149600481836E-2</v>
      </c>
      <c r="F210" s="21">
        <v>25.191714999999999</v>
      </c>
      <c r="G210" s="21">
        <v>30.776049</v>
      </c>
      <c r="H210" s="21">
        <v>5.5843340000000019</v>
      </c>
      <c r="I210" s="19">
        <v>0.22167343509562579</v>
      </c>
      <c r="J210" s="21">
        <v>6.860417</v>
      </c>
      <c r="K210" s="19">
        <v>0.29382367496682377</v>
      </c>
    </row>
    <row r="211" spans="1:11" x14ac:dyDescent="0.25">
      <c r="A211" s="6" t="s">
        <v>204</v>
      </c>
      <c r="B211" s="21">
        <v>6.4752359999999998</v>
      </c>
      <c r="C211" s="21">
        <v>4.0548390000000003</v>
      </c>
      <c r="D211" s="21">
        <v>-2.4203969999999995</v>
      </c>
      <c r="E211" s="19">
        <v>-0.37379286253041583</v>
      </c>
      <c r="F211" s="21">
        <v>6.2902360000000002</v>
      </c>
      <c r="G211" s="21">
        <v>7.2254430000000003</v>
      </c>
      <c r="H211" s="21">
        <v>0.93520700000000012</v>
      </c>
      <c r="I211" s="19">
        <v>0.14867597972476709</v>
      </c>
      <c r="J211" s="21">
        <v>3.3556039999999996</v>
      </c>
      <c r="K211" s="19">
        <v>0.51822111194093923</v>
      </c>
    </row>
    <row r="212" spans="1:11" x14ac:dyDescent="0.25">
      <c r="A212" s="14" t="s">
        <v>26</v>
      </c>
      <c r="B212" s="22">
        <v>176.11326299999999</v>
      </c>
      <c r="C212" s="22">
        <v>154.74562599999999</v>
      </c>
      <c r="D212" s="22">
        <v>-21.367637000000002</v>
      </c>
      <c r="E212" s="23">
        <v>-0.121328948405209</v>
      </c>
      <c r="F212" s="22">
        <v>160.69366600000001</v>
      </c>
      <c r="G212" s="22">
        <v>129.672741</v>
      </c>
      <c r="H212" s="22">
        <v>-31.020925000000005</v>
      </c>
      <c r="I212" s="23">
        <v>-0.19304385650147532</v>
      </c>
      <c r="J212" s="22">
        <v>-9.6532880000000034</v>
      </c>
      <c r="K212" s="23">
        <v>-5.4812952957438557E-2</v>
      </c>
    </row>
    <row r="213" spans="1:11" x14ac:dyDescent="0.25">
      <c r="A213" s="2" t="s">
        <v>126</v>
      </c>
      <c r="B213" s="21"/>
      <c r="C213" s="21"/>
      <c r="D213" s="21"/>
      <c r="F213" s="21"/>
      <c r="G213" s="21"/>
      <c r="H213" s="21"/>
      <c r="J213" s="21"/>
    </row>
    <row r="214" spans="1:11" x14ac:dyDescent="0.25">
      <c r="A214" s="3" t="s">
        <v>133</v>
      </c>
      <c r="B214" s="21"/>
      <c r="C214" s="21"/>
      <c r="D214" s="21"/>
      <c r="F214" s="21"/>
      <c r="G214" s="21"/>
      <c r="H214" s="21"/>
      <c r="J214" s="21"/>
    </row>
    <row r="215" spans="1:11" x14ac:dyDescent="0.25">
      <c r="A215" s="6" t="s">
        <v>201</v>
      </c>
      <c r="B215" s="21">
        <v>402.09353899999996</v>
      </c>
      <c r="C215" s="21">
        <v>387.11254199999996</v>
      </c>
      <c r="D215" s="21">
        <v>-14.980996999999974</v>
      </c>
      <c r="E215" s="19">
        <v>-3.725749246619945E-2</v>
      </c>
      <c r="F215" s="21">
        <v>342.39951600000001</v>
      </c>
      <c r="G215" s="21">
        <v>231.27192100000002</v>
      </c>
      <c r="H215" s="21">
        <v>-111.127595</v>
      </c>
      <c r="I215" s="19">
        <v>-0.32455535071492331</v>
      </c>
      <c r="J215" s="21">
        <v>-96.146598000000026</v>
      </c>
      <c r="K215" s="19">
        <v>-0.23911500353652793</v>
      </c>
    </row>
    <row r="216" spans="1:11" x14ac:dyDescent="0.25">
      <c r="A216" s="6" t="s">
        <v>202</v>
      </c>
      <c r="B216" s="21">
        <v>52.323500000000003</v>
      </c>
      <c r="C216" s="21">
        <v>29.078667000000003</v>
      </c>
      <c r="D216" s="21">
        <v>-23.244833</v>
      </c>
      <c r="E216" s="19">
        <v>-0.44425225758980186</v>
      </c>
      <c r="F216" s="21">
        <v>56.494676999999996</v>
      </c>
      <c r="G216" s="21">
        <v>41.833484999999996</v>
      </c>
      <c r="H216" s="21">
        <v>-14.661191999999996</v>
      </c>
      <c r="I216" s="19">
        <v>-0.25951457338184264</v>
      </c>
      <c r="J216" s="21">
        <v>8.5836410000000019</v>
      </c>
      <c r="K216" s="19">
        <v>0.16404944241115371</v>
      </c>
    </row>
    <row r="217" spans="1:11" x14ac:dyDescent="0.25">
      <c r="A217" s="6" t="s">
        <v>203</v>
      </c>
      <c r="B217" s="21">
        <v>61.291176999999998</v>
      </c>
      <c r="C217" s="21">
        <v>58.960484000000001</v>
      </c>
      <c r="D217" s="21">
        <v>-2.3306929999999992</v>
      </c>
      <c r="E217" s="19">
        <v>-3.8026566205442577E-2</v>
      </c>
      <c r="F217" s="21">
        <v>59.898863999999996</v>
      </c>
      <c r="G217" s="21">
        <v>66.117620000000002</v>
      </c>
      <c r="H217" s="21">
        <v>6.2187560000000035</v>
      </c>
      <c r="I217" s="19">
        <v>0.10382093389951443</v>
      </c>
      <c r="J217" s="21">
        <v>8.5494490000000027</v>
      </c>
      <c r="K217" s="19">
        <v>0.13948906544901241</v>
      </c>
    </row>
    <row r="218" spans="1:11" x14ac:dyDescent="0.25">
      <c r="A218" s="6" t="s">
        <v>204</v>
      </c>
      <c r="B218" s="21">
        <v>9.6109340000000003</v>
      </c>
      <c r="C218" s="21">
        <v>6.201416</v>
      </c>
      <c r="D218" s="21">
        <v>-3.4095180000000003</v>
      </c>
      <c r="E218" s="19">
        <v>-0.35475407489011995</v>
      </c>
      <c r="F218" s="21">
        <v>8.2657779999999992</v>
      </c>
      <c r="G218" s="21">
        <v>11.587535000000001</v>
      </c>
      <c r="H218" s="21">
        <v>3.3217570000000016</v>
      </c>
      <c r="I218" s="19">
        <v>0.40186864442766329</v>
      </c>
      <c r="J218" s="21">
        <v>6.7312750000000019</v>
      </c>
      <c r="K218" s="19">
        <v>0.70037677919752661</v>
      </c>
    </row>
    <row r="219" spans="1:11" x14ac:dyDescent="0.25">
      <c r="A219" s="14" t="s">
        <v>26</v>
      </c>
      <c r="B219" s="22">
        <v>525.31915000000004</v>
      </c>
      <c r="C219" s="22">
        <v>481.35310900000002</v>
      </c>
      <c r="D219" s="22">
        <v>-43.966041000000018</v>
      </c>
      <c r="E219" s="23">
        <v>-8.3693962041932066E-2</v>
      </c>
      <c r="F219" s="22">
        <v>467.05883499999999</v>
      </c>
      <c r="G219" s="22">
        <v>350.81056100000001</v>
      </c>
      <c r="H219" s="22">
        <v>-116.24827399999998</v>
      </c>
      <c r="I219" s="23">
        <v>-0.24889428330801189</v>
      </c>
      <c r="J219" s="22">
        <v>-72.282232999999962</v>
      </c>
      <c r="K219" s="23">
        <v>-0.13759679806075975</v>
      </c>
    </row>
    <row r="220" spans="1:11" x14ac:dyDescent="0.25">
      <c r="A220" s="3" t="s">
        <v>132</v>
      </c>
      <c r="B220" s="21"/>
      <c r="C220" s="21"/>
      <c r="D220" s="21"/>
      <c r="F220" s="21"/>
      <c r="G220" s="21"/>
      <c r="H220" s="21"/>
      <c r="J220" s="21"/>
    </row>
    <row r="221" spans="1:11" x14ac:dyDescent="0.25">
      <c r="A221" s="6" t="s">
        <v>201</v>
      </c>
      <c r="B221" s="21">
        <v>311.48799500000001</v>
      </c>
      <c r="C221" s="21">
        <v>300.191892</v>
      </c>
      <c r="D221" s="21">
        <v>-11.296103000000016</v>
      </c>
      <c r="E221" s="19">
        <v>-3.6264970661228906E-2</v>
      </c>
      <c r="F221" s="21">
        <v>262.23986100000002</v>
      </c>
      <c r="G221" s="21">
        <v>178.178854</v>
      </c>
      <c r="H221" s="21">
        <v>-84.061006999999989</v>
      </c>
      <c r="I221" s="19">
        <v>-0.32055007457466578</v>
      </c>
      <c r="J221" s="21">
        <v>-72.764903999999973</v>
      </c>
      <c r="K221" s="19">
        <v>-0.23360420038017829</v>
      </c>
    </row>
    <row r="222" spans="1:11" x14ac:dyDescent="0.25">
      <c r="A222" s="6" t="s">
        <v>202</v>
      </c>
      <c r="B222" s="21">
        <v>32.898111999999998</v>
      </c>
      <c r="C222" s="21">
        <v>18.275690000000001</v>
      </c>
      <c r="D222" s="21">
        <v>-14.622422</v>
      </c>
      <c r="E222" s="19">
        <v>-0.44447602342651155</v>
      </c>
      <c r="F222" s="21">
        <v>39.032611000000003</v>
      </c>
      <c r="G222" s="21">
        <v>28.291535999999997</v>
      </c>
      <c r="H222" s="21">
        <v>-10.741075</v>
      </c>
      <c r="I222" s="19">
        <v>-0.27518207787841814</v>
      </c>
      <c r="J222" s="21">
        <v>3.8813469999999999</v>
      </c>
      <c r="K222" s="19">
        <v>0.11798084339915921</v>
      </c>
    </row>
    <row r="223" spans="1:11" x14ac:dyDescent="0.25">
      <c r="A223" s="6" t="s">
        <v>203</v>
      </c>
      <c r="B223" s="21">
        <v>19.553062999999998</v>
      </c>
      <c r="C223" s="21">
        <v>18.389980000000001</v>
      </c>
      <c r="D223" s="21">
        <v>-1.1630829999999999</v>
      </c>
      <c r="E223" s="19">
        <v>-5.9483416997122139E-2</v>
      </c>
      <c r="F223" s="21">
        <v>20.708340000000003</v>
      </c>
      <c r="G223" s="21">
        <v>23.725109000000003</v>
      </c>
      <c r="H223" s="21">
        <v>3.016769</v>
      </c>
      <c r="I223" s="19">
        <v>0.14567893901684054</v>
      </c>
      <c r="J223" s="21">
        <v>4.1798520000000003</v>
      </c>
      <c r="K223" s="19">
        <v>0.21376967895004484</v>
      </c>
    </row>
    <row r="224" spans="1:11" x14ac:dyDescent="0.25">
      <c r="A224" s="6" t="s">
        <v>204</v>
      </c>
      <c r="B224" s="21">
        <v>6.1229449999999996</v>
      </c>
      <c r="C224" s="21">
        <v>3.9208069999999999</v>
      </c>
      <c r="D224" s="21">
        <v>-2.2021379999999997</v>
      </c>
      <c r="E224" s="19">
        <v>-0.35965340208020813</v>
      </c>
      <c r="F224" s="21">
        <v>5.3898619999999999</v>
      </c>
      <c r="G224" s="21">
        <v>7.2315620000000003</v>
      </c>
      <c r="H224" s="21">
        <v>1.8417000000000003</v>
      </c>
      <c r="I224" s="19">
        <v>0.34169706014736562</v>
      </c>
      <c r="J224" s="21">
        <v>4.043838</v>
      </c>
      <c r="K224" s="19">
        <v>0.66044003334996482</v>
      </c>
    </row>
    <row r="225" spans="1:11" x14ac:dyDescent="0.25">
      <c r="A225" s="14" t="s">
        <v>26</v>
      </c>
      <c r="B225" s="22">
        <v>370.06211500000001</v>
      </c>
      <c r="C225" s="22">
        <v>340.778369</v>
      </c>
      <c r="D225" s="22">
        <v>-29.283746000000008</v>
      </c>
      <c r="E225" s="23">
        <v>-7.9131974911833408E-2</v>
      </c>
      <c r="F225" s="22">
        <v>327.37067400000001</v>
      </c>
      <c r="G225" s="22">
        <v>237.42706100000001</v>
      </c>
      <c r="H225" s="22">
        <v>-89.943612999999999</v>
      </c>
      <c r="I225" s="23">
        <v>-0.27474548010369432</v>
      </c>
      <c r="J225" s="22">
        <v>-60.659866999999991</v>
      </c>
      <c r="K225" s="23">
        <v>-0.16391806818701229</v>
      </c>
    </row>
    <row r="226" spans="1:11" x14ac:dyDescent="0.25">
      <c r="A226" s="3" t="s">
        <v>125</v>
      </c>
      <c r="B226" s="21"/>
      <c r="C226" s="21"/>
      <c r="D226" s="21"/>
      <c r="F226" s="21"/>
      <c r="G226" s="21"/>
      <c r="H226" s="21"/>
      <c r="J226" s="21"/>
    </row>
    <row r="227" spans="1:11" x14ac:dyDescent="0.25">
      <c r="A227" s="6" t="s">
        <v>201</v>
      </c>
      <c r="B227" s="21">
        <v>121.158131</v>
      </c>
      <c r="C227" s="21">
        <v>115.41807700000001</v>
      </c>
      <c r="D227" s="21">
        <v>-5.7400539999999936</v>
      </c>
      <c r="E227" s="19">
        <v>-4.7376547926444933E-2</v>
      </c>
      <c r="F227" s="21">
        <v>101.914174</v>
      </c>
      <c r="G227" s="21">
        <v>69.200962000000004</v>
      </c>
      <c r="H227" s="21">
        <v>-32.713212000000006</v>
      </c>
      <c r="I227" s="19">
        <v>-0.3209878539564085</v>
      </c>
      <c r="J227" s="21">
        <v>-26.973158000000012</v>
      </c>
      <c r="K227" s="19">
        <v>-0.22262771617036592</v>
      </c>
    </row>
    <row r="228" spans="1:11" x14ac:dyDescent="0.25">
      <c r="A228" s="6" t="s">
        <v>202</v>
      </c>
      <c r="B228" s="21">
        <v>22.130019000000001</v>
      </c>
      <c r="C228" s="21">
        <v>12.061923</v>
      </c>
      <c r="D228" s="21">
        <v>-10.068096000000001</v>
      </c>
      <c r="E228" s="19">
        <v>-0.45495198174027779</v>
      </c>
      <c r="F228" s="21">
        <v>28.765644999999999</v>
      </c>
      <c r="G228" s="21">
        <v>22.539006000000001</v>
      </c>
      <c r="H228" s="21">
        <v>-6.2266390000000014</v>
      </c>
      <c r="I228" s="19">
        <v>-0.21646095542095445</v>
      </c>
      <c r="J228" s="21">
        <v>3.8414569999999983</v>
      </c>
      <c r="K228" s="19">
        <v>0.17358579764436705</v>
      </c>
    </row>
    <row r="229" spans="1:11" x14ac:dyDescent="0.25">
      <c r="A229" s="6" t="s">
        <v>203</v>
      </c>
      <c r="B229" s="21">
        <v>15.688585</v>
      </c>
      <c r="C229" s="21">
        <v>14.592908</v>
      </c>
      <c r="D229" s="21">
        <v>-1.0956769999999993</v>
      </c>
      <c r="E229" s="19">
        <v>-6.9839121883840977E-2</v>
      </c>
      <c r="F229" s="21">
        <v>16.909244000000001</v>
      </c>
      <c r="G229" s="21">
        <v>19.331606999999998</v>
      </c>
      <c r="H229" s="21">
        <v>2.4223630000000007</v>
      </c>
      <c r="I229" s="19">
        <v>0.14325672986917692</v>
      </c>
      <c r="J229" s="21">
        <v>3.5180400000000001</v>
      </c>
      <c r="K229" s="19">
        <v>0.22424202055188533</v>
      </c>
    </row>
    <row r="230" spans="1:11" x14ac:dyDescent="0.25">
      <c r="A230" s="6" t="s">
        <v>204</v>
      </c>
      <c r="B230" s="21">
        <v>4.0541809999999998</v>
      </c>
      <c r="C230" s="21">
        <v>2.5163449999999998</v>
      </c>
      <c r="D230" s="21">
        <v>-1.537836</v>
      </c>
      <c r="E230" s="19">
        <v>-0.37932100219501796</v>
      </c>
      <c r="F230" s="21">
        <v>3.8162590000000001</v>
      </c>
      <c r="G230" s="21">
        <v>4.5456820000000002</v>
      </c>
      <c r="H230" s="21">
        <v>0.72942300000000015</v>
      </c>
      <c r="I230" s="19">
        <v>0.19113561212695473</v>
      </c>
      <c r="J230" s="21">
        <v>2.2672590000000001</v>
      </c>
      <c r="K230" s="19">
        <v>0.55923970834059955</v>
      </c>
    </row>
    <row r="231" spans="1:11" x14ac:dyDescent="0.25">
      <c r="A231" s="14" t="s">
        <v>26</v>
      </c>
      <c r="B231" s="22">
        <v>163.03091599999999</v>
      </c>
      <c r="C231" s="22">
        <v>144.58925300000001</v>
      </c>
      <c r="D231" s="22">
        <v>-18.441662999999977</v>
      </c>
      <c r="E231" s="23">
        <v>-0.11311758194378285</v>
      </c>
      <c r="F231" s="22">
        <v>151.40532200000001</v>
      </c>
      <c r="G231" s="22">
        <v>115.617257</v>
      </c>
      <c r="H231" s="22">
        <v>-35.788065000000017</v>
      </c>
      <c r="I231" s="23">
        <v>-0.23637256951905572</v>
      </c>
      <c r="J231" s="22">
        <v>-17.34640200000004</v>
      </c>
      <c r="K231" s="23">
        <v>-0.10639946352261212</v>
      </c>
    </row>
    <row r="232" spans="1:11" x14ac:dyDescent="0.25">
      <c r="A232" s="3" t="s">
        <v>127</v>
      </c>
      <c r="B232" s="21"/>
      <c r="C232" s="21"/>
      <c r="D232" s="21"/>
      <c r="F232" s="21"/>
      <c r="G232" s="21"/>
      <c r="H232" s="21"/>
      <c r="J232" s="21"/>
    </row>
    <row r="233" spans="1:11" x14ac:dyDescent="0.25">
      <c r="A233" s="6" t="s">
        <v>201</v>
      </c>
      <c r="B233" s="21">
        <v>178.526984</v>
      </c>
      <c r="C233" s="21">
        <v>173.80053800000002</v>
      </c>
      <c r="D233" s="21">
        <v>-4.7264459999999886</v>
      </c>
      <c r="E233" s="19">
        <v>-2.6474686874226189E-2</v>
      </c>
      <c r="F233" s="21">
        <v>150.18672700000002</v>
      </c>
      <c r="G233" s="21">
        <v>103.518415</v>
      </c>
      <c r="H233" s="21">
        <v>-46.668312</v>
      </c>
      <c r="I233" s="19">
        <v>-0.31073526224457898</v>
      </c>
      <c r="J233" s="21">
        <v>-41.941866000000012</v>
      </c>
      <c r="K233" s="19">
        <v>-0.23493292196097376</v>
      </c>
    </row>
    <row r="234" spans="1:11" x14ac:dyDescent="0.25">
      <c r="A234" s="6" t="s">
        <v>202</v>
      </c>
      <c r="B234" s="21">
        <v>28.348049</v>
      </c>
      <c r="C234" s="21">
        <v>15.712817000000001</v>
      </c>
      <c r="D234" s="21">
        <v>-12.635232</v>
      </c>
      <c r="E234" s="19">
        <v>-0.44571786933203061</v>
      </c>
      <c r="F234" s="21">
        <v>38.132915999999994</v>
      </c>
      <c r="G234" s="21">
        <v>29.500769000000002</v>
      </c>
      <c r="H234" s="21">
        <v>-8.6321469999999962</v>
      </c>
      <c r="I234" s="19">
        <v>-0.22636996866434231</v>
      </c>
      <c r="J234" s="21">
        <v>4.003085000000004</v>
      </c>
      <c r="K234" s="19">
        <v>0.14121201074543099</v>
      </c>
    </row>
    <row r="235" spans="1:11" x14ac:dyDescent="0.25">
      <c r="A235" s="6" t="s">
        <v>203</v>
      </c>
      <c r="B235" s="21">
        <v>17.332675000000002</v>
      </c>
      <c r="C235" s="21">
        <v>16.283344</v>
      </c>
      <c r="D235" s="21">
        <v>-1.0493310000000002</v>
      </c>
      <c r="E235" s="19">
        <v>-6.054062630263362E-2</v>
      </c>
      <c r="F235" s="21">
        <v>18.572770999999999</v>
      </c>
      <c r="G235" s="21">
        <v>21.372405999999998</v>
      </c>
      <c r="H235" s="21">
        <v>2.7996349999999994</v>
      </c>
      <c r="I235" s="19">
        <v>0.15073868083550912</v>
      </c>
      <c r="J235" s="21">
        <v>3.8489659999999999</v>
      </c>
      <c r="K235" s="19">
        <v>0.22206416493703363</v>
      </c>
    </row>
    <row r="236" spans="1:11" x14ac:dyDescent="0.25">
      <c r="A236" s="6" t="s">
        <v>204</v>
      </c>
      <c r="B236" s="21">
        <v>5.011571</v>
      </c>
      <c r="C236" s="21">
        <v>3.1628120000000002</v>
      </c>
      <c r="D236" s="21">
        <v>-1.8487589999999998</v>
      </c>
      <c r="E236" s="19">
        <v>-0.36889809602617618</v>
      </c>
      <c r="F236" s="21">
        <v>4.6287929999999999</v>
      </c>
      <c r="G236" s="21">
        <v>5.7624469999999999</v>
      </c>
      <c r="H236" s="21">
        <v>1.1336539999999999</v>
      </c>
      <c r="I236" s="19">
        <v>0.24491352281253448</v>
      </c>
      <c r="J236" s="21">
        <v>2.9824129999999998</v>
      </c>
      <c r="K236" s="19">
        <v>0.59510540706696557</v>
      </c>
    </row>
    <row r="237" spans="1:11" x14ac:dyDescent="0.25">
      <c r="A237" s="14" t="s">
        <v>26</v>
      </c>
      <c r="B237" s="22">
        <v>229.219279</v>
      </c>
      <c r="C237" s="22">
        <v>208.95951099999999</v>
      </c>
      <c r="D237" s="22">
        <v>-20.259768000000008</v>
      </c>
      <c r="E237" s="23">
        <v>-8.8385968616540356E-2</v>
      </c>
      <c r="F237" s="22">
        <v>211.521207</v>
      </c>
      <c r="G237" s="22">
        <v>160.15403699999999</v>
      </c>
      <c r="H237" s="22">
        <v>-51.367170000000016</v>
      </c>
      <c r="I237" s="23">
        <v>-0.2428464300508649</v>
      </c>
      <c r="J237" s="22">
        <v>-31.107402000000008</v>
      </c>
      <c r="K237" s="23">
        <v>-0.13571023404187571</v>
      </c>
    </row>
    <row r="238" spans="1:11" x14ac:dyDescent="0.25">
      <c r="A238" s="3" t="s">
        <v>134</v>
      </c>
      <c r="B238" s="21"/>
      <c r="C238" s="21"/>
      <c r="D238" s="21"/>
      <c r="F238" s="21"/>
      <c r="G238" s="21"/>
      <c r="H238" s="21"/>
      <c r="J238" s="21"/>
    </row>
    <row r="239" spans="1:11" x14ac:dyDescent="0.25">
      <c r="A239" s="6" t="s">
        <v>201</v>
      </c>
      <c r="B239" s="21">
        <v>239.13977499999999</v>
      </c>
      <c r="C239" s="21">
        <v>230.52346700000001</v>
      </c>
      <c r="D239" s="21">
        <v>-8.6163079999999894</v>
      </c>
      <c r="E239" s="19">
        <v>-3.6030426138855362E-2</v>
      </c>
      <c r="F239" s="21">
        <v>202.34903700000001</v>
      </c>
      <c r="G239" s="21">
        <v>138.57626300000001</v>
      </c>
      <c r="H239" s="21">
        <v>-63.772773999999991</v>
      </c>
      <c r="I239" s="19">
        <v>-0.31516223128850368</v>
      </c>
      <c r="J239" s="21">
        <v>-55.156466000000002</v>
      </c>
      <c r="K239" s="19">
        <v>-0.23064530356775659</v>
      </c>
    </row>
    <row r="240" spans="1:11" x14ac:dyDescent="0.25">
      <c r="A240" s="6" t="s">
        <v>202</v>
      </c>
      <c r="B240" s="21">
        <v>38.781522000000002</v>
      </c>
      <c r="C240" s="21">
        <v>21.444157000000001</v>
      </c>
      <c r="D240" s="21">
        <v>-17.337364999999998</v>
      </c>
      <c r="E240" s="19">
        <v>-0.44705220697630166</v>
      </c>
      <c r="F240" s="21">
        <v>43.308481</v>
      </c>
      <c r="G240" s="21">
        <v>33.445391000000001</v>
      </c>
      <c r="H240" s="21">
        <v>-9.8630899999999997</v>
      </c>
      <c r="I240" s="19">
        <v>-0.22774038184345463</v>
      </c>
      <c r="J240" s="21">
        <v>7.4742750000000004</v>
      </c>
      <c r="K240" s="19">
        <v>0.19272773770972682</v>
      </c>
    </row>
    <row r="241" spans="1:11" x14ac:dyDescent="0.25">
      <c r="A241" s="6" t="s">
        <v>203</v>
      </c>
      <c r="B241" s="21">
        <v>39.076775000000005</v>
      </c>
      <c r="C241" s="21">
        <v>37.563237000000001</v>
      </c>
      <c r="D241" s="21">
        <v>-1.513538</v>
      </c>
      <c r="E241" s="19">
        <v>-3.873241842501076E-2</v>
      </c>
      <c r="F241" s="21">
        <v>40.316561</v>
      </c>
      <c r="G241" s="21">
        <v>43.415613</v>
      </c>
      <c r="H241" s="21">
        <v>3.0990519999999973</v>
      </c>
      <c r="I241" s="19">
        <v>7.6867965003264968E-2</v>
      </c>
      <c r="J241" s="21">
        <v>4.6125899999999973</v>
      </c>
      <c r="K241" s="19">
        <v>0.11803916776653131</v>
      </c>
    </row>
    <row r="242" spans="1:11" x14ac:dyDescent="0.25">
      <c r="A242" s="6" t="s">
        <v>204</v>
      </c>
      <c r="B242" s="21">
        <v>7.4802499999999998</v>
      </c>
      <c r="C242" s="21">
        <v>4.7698600000000004</v>
      </c>
      <c r="D242" s="21">
        <v>-2.7103899999999994</v>
      </c>
      <c r="E242" s="19">
        <v>-0.3623394940008689</v>
      </c>
      <c r="F242" s="21">
        <v>6.6652180000000003</v>
      </c>
      <c r="G242" s="21">
        <v>8.6784370000000006</v>
      </c>
      <c r="H242" s="21">
        <v>2.0132190000000003</v>
      </c>
      <c r="I242" s="19">
        <v>0.30204848513582006</v>
      </c>
      <c r="J242" s="21">
        <v>4.7236089999999997</v>
      </c>
      <c r="K242" s="19">
        <v>0.63147742388289163</v>
      </c>
    </row>
    <row r="243" spans="1:11" x14ac:dyDescent="0.25">
      <c r="A243" s="14" t="s">
        <v>26</v>
      </c>
      <c r="B243" s="22">
        <v>324.47832199999999</v>
      </c>
      <c r="C243" s="22">
        <v>294.30072100000001</v>
      </c>
      <c r="D243" s="22">
        <v>-30.177600999999981</v>
      </c>
      <c r="E243" s="23">
        <v>-9.3003442615189502E-2</v>
      </c>
      <c r="F243" s="22">
        <v>292.639297</v>
      </c>
      <c r="G243" s="22">
        <v>224.11570399999999</v>
      </c>
      <c r="H243" s="22">
        <v>-68.523593000000005</v>
      </c>
      <c r="I243" s="23">
        <v>-0.23415718156266621</v>
      </c>
      <c r="J243" s="22">
        <v>-38.345992000000024</v>
      </c>
      <c r="K243" s="23">
        <v>-0.11817736162972399</v>
      </c>
    </row>
    <row r="244" spans="1:11" x14ac:dyDescent="0.25">
      <c r="A244" s="3" t="s">
        <v>129</v>
      </c>
      <c r="B244" s="21"/>
      <c r="C244" s="21"/>
      <c r="D244" s="21"/>
      <c r="F244" s="21"/>
      <c r="G244" s="21"/>
      <c r="H244" s="21"/>
      <c r="J244" s="21"/>
    </row>
    <row r="245" spans="1:11" x14ac:dyDescent="0.25">
      <c r="A245" s="6" t="s">
        <v>201</v>
      </c>
      <c r="B245" s="21">
        <v>156.58766</v>
      </c>
      <c r="C245" s="21">
        <v>149.52710999999999</v>
      </c>
      <c r="D245" s="21">
        <v>-7.0605499999999992</v>
      </c>
      <c r="E245" s="19">
        <v>-4.5090079256564657E-2</v>
      </c>
      <c r="F245" s="21">
        <v>132.102307</v>
      </c>
      <c r="G245" s="21">
        <v>90.013722999999999</v>
      </c>
      <c r="H245" s="21">
        <v>-42.088583999999997</v>
      </c>
      <c r="I245" s="19">
        <v>-0.31860597256639883</v>
      </c>
      <c r="J245" s="21">
        <v>-35.028033999999998</v>
      </c>
      <c r="K245" s="19">
        <v>-0.22369600516413615</v>
      </c>
    </row>
    <row r="246" spans="1:11" x14ac:dyDescent="0.25">
      <c r="A246" s="6" t="s">
        <v>202</v>
      </c>
      <c r="B246" s="21">
        <v>29.061022000000001</v>
      </c>
      <c r="C246" s="21">
        <v>15.843335999999999</v>
      </c>
      <c r="D246" s="21">
        <v>-13.217686000000002</v>
      </c>
      <c r="E246" s="19">
        <v>-0.45482522947747678</v>
      </c>
      <c r="F246" s="21">
        <v>34.078415999999997</v>
      </c>
      <c r="G246" s="21">
        <v>26.429879000000003</v>
      </c>
      <c r="H246" s="21">
        <v>-7.6485369999999966</v>
      </c>
      <c r="I246" s="19">
        <v>-0.224439334269527</v>
      </c>
      <c r="J246" s="21">
        <v>5.5691490000000048</v>
      </c>
      <c r="K246" s="19">
        <v>0.19163637810122455</v>
      </c>
    </row>
    <row r="247" spans="1:11" x14ac:dyDescent="0.25">
      <c r="A247" s="6" t="s">
        <v>203</v>
      </c>
      <c r="B247" s="21">
        <v>27.134546</v>
      </c>
      <c r="C247" s="21">
        <v>25.688685</v>
      </c>
      <c r="D247" s="21">
        <v>-1.4458610000000003</v>
      </c>
      <c r="E247" s="19">
        <v>-5.3284878987840824E-2</v>
      </c>
      <c r="F247" s="21">
        <v>28.791540000000001</v>
      </c>
      <c r="G247" s="21">
        <v>31.389483000000002</v>
      </c>
      <c r="H247" s="21">
        <v>2.5979429999999994</v>
      </c>
      <c r="I247" s="19">
        <v>9.0232860069311999E-2</v>
      </c>
      <c r="J247" s="21">
        <v>4.0438039999999997</v>
      </c>
      <c r="K247" s="19">
        <v>0.14902788496995673</v>
      </c>
    </row>
    <row r="248" spans="1:11" x14ac:dyDescent="0.25">
      <c r="A248" s="6" t="s">
        <v>204</v>
      </c>
      <c r="B248" s="21">
        <v>5.4511099999999999</v>
      </c>
      <c r="C248" s="21">
        <v>3.416633</v>
      </c>
      <c r="D248" s="21">
        <v>-2.0344769999999999</v>
      </c>
      <c r="E248" s="19">
        <v>-0.373222517982576</v>
      </c>
      <c r="F248" s="21">
        <v>5.0326680000000001</v>
      </c>
      <c r="G248" s="21">
        <v>6.1804220000000001</v>
      </c>
      <c r="H248" s="21">
        <v>1.1477539999999999</v>
      </c>
      <c r="I248" s="19">
        <v>0.22806074233388729</v>
      </c>
      <c r="J248" s="21">
        <v>3.1822309999999998</v>
      </c>
      <c r="K248" s="19">
        <v>0.58377669869072535</v>
      </c>
    </row>
    <row r="249" spans="1:11" x14ac:dyDescent="0.25">
      <c r="A249" s="14" t="s">
        <v>26</v>
      </c>
      <c r="B249" s="22">
        <v>218.23433800000001</v>
      </c>
      <c r="C249" s="22">
        <v>194.475764</v>
      </c>
      <c r="D249" s="22">
        <v>-23.75857400000001</v>
      </c>
      <c r="E249" s="23">
        <v>-0.10886725809391191</v>
      </c>
      <c r="F249" s="22">
        <v>200.004931</v>
      </c>
      <c r="G249" s="22">
        <v>154.013507</v>
      </c>
      <c r="H249" s="22">
        <v>-45.991423999999995</v>
      </c>
      <c r="I249" s="23">
        <v>-0.22995145054698674</v>
      </c>
      <c r="J249" s="22">
        <v>-22.232849999999985</v>
      </c>
      <c r="K249" s="23">
        <v>-0.10187603932429729</v>
      </c>
    </row>
    <row r="250" spans="1:11" x14ac:dyDescent="0.25">
      <c r="A250" s="3" t="s">
        <v>131</v>
      </c>
      <c r="B250" s="21"/>
      <c r="C250" s="21"/>
      <c r="D250" s="21"/>
      <c r="F250" s="21"/>
      <c r="G250" s="21"/>
      <c r="H250" s="21"/>
      <c r="J250" s="21"/>
    </row>
    <row r="251" spans="1:11" x14ac:dyDescent="0.25">
      <c r="A251" s="6" t="s">
        <v>201</v>
      </c>
      <c r="B251" s="21">
        <v>241.51819499999999</v>
      </c>
      <c r="C251" s="21">
        <v>231.65948399999999</v>
      </c>
      <c r="D251" s="21">
        <v>-9.8587110000000138</v>
      </c>
      <c r="E251" s="19">
        <v>-4.0819744450309482E-2</v>
      </c>
      <c r="F251" s="21">
        <v>201.52068200000002</v>
      </c>
      <c r="G251" s="21">
        <v>137.25375099999999</v>
      </c>
      <c r="H251" s="21">
        <v>-64.266931</v>
      </c>
      <c r="I251" s="19">
        <v>-0.31890985263735855</v>
      </c>
      <c r="J251" s="21">
        <v>-54.408219999999993</v>
      </c>
      <c r="K251" s="19">
        <v>-0.22527586379154579</v>
      </c>
    </row>
    <row r="252" spans="1:11" x14ac:dyDescent="0.25">
      <c r="A252" s="6" t="s">
        <v>202</v>
      </c>
      <c r="B252" s="21">
        <v>31.232523</v>
      </c>
      <c r="C252" s="21">
        <v>17.443282</v>
      </c>
      <c r="D252" s="21">
        <v>-13.789241000000001</v>
      </c>
      <c r="E252" s="19">
        <v>-0.44150262852604</v>
      </c>
      <c r="F252" s="21">
        <v>42.807416000000003</v>
      </c>
      <c r="G252" s="21">
        <v>32.364573999999998</v>
      </c>
      <c r="H252" s="21">
        <v>-10.442841999999999</v>
      </c>
      <c r="I252" s="19">
        <v>-0.24394936615655563</v>
      </c>
      <c r="J252" s="21">
        <v>3.3463990000000008</v>
      </c>
      <c r="K252" s="19">
        <v>0.10714469016800214</v>
      </c>
    </row>
    <row r="253" spans="1:11" x14ac:dyDescent="0.25">
      <c r="A253" s="6" t="s">
        <v>203</v>
      </c>
      <c r="B253" s="21">
        <v>15.813776000000001</v>
      </c>
      <c r="C253" s="21">
        <v>14.773121000000002</v>
      </c>
      <c r="D253" s="21">
        <v>-1.0406549999999994</v>
      </c>
      <c r="E253" s="19">
        <v>-6.580686358526891E-2</v>
      </c>
      <c r="F253" s="21">
        <v>16.845050000000001</v>
      </c>
      <c r="G253" s="21">
        <v>19.528748</v>
      </c>
      <c r="H253" s="21">
        <v>2.6836979999999997</v>
      </c>
      <c r="I253" s="19">
        <v>0.15931671321842319</v>
      </c>
      <c r="J253" s="21">
        <v>3.7243529999999994</v>
      </c>
      <c r="K253" s="19">
        <v>0.23551320064227541</v>
      </c>
    </row>
    <row r="254" spans="1:11" x14ac:dyDescent="0.25">
      <c r="A254" s="6" t="s">
        <v>204</v>
      </c>
      <c r="B254" s="21">
        <v>5.0812049999999997</v>
      </c>
      <c r="C254" s="21">
        <v>3.2095799999999999</v>
      </c>
      <c r="D254" s="21">
        <v>-1.8716249999999999</v>
      </c>
      <c r="E254" s="19">
        <v>-0.36834274547080859</v>
      </c>
      <c r="F254" s="21">
        <v>4.6323819999999998</v>
      </c>
      <c r="G254" s="21">
        <v>5.9095589999999998</v>
      </c>
      <c r="H254" s="21">
        <v>1.277177</v>
      </c>
      <c r="I254" s="19">
        <v>0.27570632128352113</v>
      </c>
      <c r="J254" s="21">
        <v>3.1488019999999999</v>
      </c>
      <c r="K254" s="19">
        <v>0.61969591858624085</v>
      </c>
    </row>
    <row r="255" spans="1:11" x14ac:dyDescent="0.25">
      <c r="A255" s="14" t="s">
        <v>26</v>
      </c>
      <c r="B255" s="22">
        <v>293.64569899999998</v>
      </c>
      <c r="C255" s="22">
        <v>267.08546699999999</v>
      </c>
      <c r="D255" s="22">
        <v>-26.560231999999985</v>
      </c>
      <c r="E255" s="23">
        <v>-9.0449926869182531E-2</v>
      </c>
      <c r="F255" s="22">
        <v>265.80552999999998</v>
      </c>
      <c r="G255" s="22">
        <v>195.05663200000001</v>
      </c>
      <c r="H255" s="22">
        <v>-70.748897999999969</v>
      </c>
      <c r="I255" s="23">
        <v>-0.26616789349717435</v>
      </c>
      <c r="J255" s="22">
        <v>-44.188665999999984</v>
      </c>
      <c r="K255" s="23">
        <v>-0.15048293283532815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04"/>
  <sheetViews>
    <sheetView zoomScaleNormal="100" workbookViewId="0"/>
  </sheetViews>
  <sheetFormatPr defaultColWidth="17.140625" defaultRowHeight="15" x14ac:dyDescent="0.25"/>
  <cols>
    <col min="1" max="1" width="25.140625" customWidth="1"/>
    <col min="2" max="2" width="36.5703125" customWidth="1"/>
    <col min="6" max="6" width="23.42578125" customWidth="1"/>
    <col min="7" max="7" width="26" customWidth="1"/>
    <col min="8" max="8" width="30.42578125" customWidth="1"/>
    <col min="9" max="9" width="30.85546875" customWidth="1"/>
    <col min="10" max="11" width="29.28515625" customWidth="1"/>
    <col min="12" max="12" width="34.5703125" customWidth="1"/>
    <col min="13" max="16" width="29.28515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170</v>
      </c>
      <c r="H1" t="s">
        <v>171</v>
      </c>
      <c r="I1" t="s">
        <v>172</v>
      </c>
      <c r="J1" t="s">
        <v>173</v>
      </c>
      <c r="K1" t="s">
        <v>177</v>
      </c>
      <c r="L1" t="s">
        <v>176</v>
      </c>
      <c r="M1" t="s">
        <v>175</v>
      </c>
      <c r="N1" t="s">
        <v>178</v>
      </c>
      <c r="O1" t="s">
        <v>179</v>
      </c>
      <c r="P1" t="s">
        <v>180</v>
      </c>
      <c r="Q1" t="s">
        <v>6</v>
      </c>
    </row>
    <row r="2" spans="1:17" x14ac:dyDescent="0.25">
      <c r="A2" t="s">
        <v>7</v>
      </c>
      <c r="B2" t="s">
        <v>7</v>
      </c>
      <c r="C2">
        <v>3</v>
      </c>
      <c r="D2" t="s">
        <v>8</v>
      </c>
      <c r="E2" t="s">
        <v>9</v>
      </c>
      <c r="F2" t="s">
        <v>10</v>
      </c>
      <c r="G2">
        <v>52.376766000000003</v>
      </c>
      <c r="H2">
        <v>50.657096000000003</v>
      </c>
      <c r="I2">
        <v>45.123787999999998</v>
      </c>
      <c r="J2">
        <v>30.947403000000001</v>
      </c>
      <c r="K2">
        <f>J2-I2</f>
        <v>-14.176384999999996</v>
      </c>
      <c r="L2">
        <f>H2-G2</f>
        <v>-1.7196700000000007</v>
      </c>
      <c r="M2">
        <f>K2-L2</f>
        <v>-12.456714999999996</v>
      </c>
      <c r="N2">
        <f>(J2-I2)/I2*100</f>
        <v>-31.41665544568199</v>
      </c>
      <c r="O2">
        <f>(H2-G2)/G2*100</f>
        <v>-3.2832687684459181</v>
      </c>
      <c r="P2">
        <f>(N2-M2)/G2*100</f>
        <v>-36.199143043085158</v>
      </c>
      <c r="Q2" t="s">
        <v>11</v>
      </c>
    </row>
    <row r="3" spans="1:17" x14ac:dyDescent="0.25">
      <c r="A3" t="s">
        <v>7</v>
      </c>
      <c r="B3" t="s">
        <v>7</v>
      </c>
      <c r="C3">
        <v>3</v>
      </c>
      <c r="D3" t="s">
        <v>8</v>
      </c>
      <c r="E3" t="s">
        <v>12</v>
      </c>
      <c r="F3" t="s">
        <v>10</v>
      </c>
      <c r="G3">
        <v>30.106176000000001</v>
      </c>
      <c r="H3">
        <v>29.247008000000001</v>
      </c>
      <c r="I3">
        <v>24.529022999999999</v>
      </c>
      <c r="J3">
        <v>17.898284</v>
      </c>
      <c r="K3">
        <f t="shared" ref="K3:K66" si="0">J3-I3</f>
        <v>-6.6307389999999984</v>
      </c>
      <c r="L3">
        <f t="shared" ref="L3:L66" si="1">H3-G3</f>
        <v>-0.85916800000000038</v>
      </c>
      <c r="M3">
        <f t="shared" ref="M3:M66" si="2">K3-L3</f>
        <v>-5.771570999999998</v>
      </c>
      <c r="N3">
        <f t="shared" ref="N3:N66" si="3">(J3-I3)/I3*100</f>
        <v>-27.032218119735134</v>
      </c>
      <c r="O3">
        <f t="shared" ref="O3:O66" si="4">(H3-G3)/G3*100</f>
        <v>-2.8537931884806635</v>
      </c>
      <c r="P3">
        <f t="shared" ref="P3:P66" si="5">(N3-M3)/G3*100</f>
        <v>-70.618889359230266</v>
      </c>
      <c r="Q3" t="s">
        <v>11</v>
      </c>
    </row>
    <row r="4" spans="1:17" x14ac:dyDescent="0.25">
      <c r="A4" t="s">
        <v>7</v>
      </c>
      <c r="B4" t="s">
        <v>7</v>
      </c>
      <c r="C4">
        <v>3</v>
      </c>
      <c r="D4" t="s">
        <v>8</v>
      </c>
      <c r="E4" t="s">
        <v>13</v>
      </c>
      <c r="F4" t="s">
        <v>14</v>
      </c>
      <c r="G4">
        <v>2.4494189999999998</v>
      </c>
      <c r="H4">
        <v>1.7816650000000001</v>
      </c>
      <c r="I4">
        <v>2.514859</v>
      </c>
      <c r="J4">
        <v>4.321218</v>
      </c>
      <c r="K4">
        <f t="shared" si="0"/>
        <v>1.806359</v>
      </c>
      <c r="L4">
        <f t="shared" si="1"/>
        <v>-0.66775399999999974</v>
      </c>
      <c r="M4">
        <f t="shared" si="2"/>
        <v>2.474113</v>
      </c>
      <c r="N4">
        <f t="shared" si="3"/>
        <v>71.827446389638553</v>
      </c>
      <c r="O4">
        <f t="shared" si="4"/>
        <v>-27.261730230720012</v>
      </c>
      <c r="P4">
        <f t="shared" si="5"/>
        <v>2831.4197525877998</v>
      </c>
      <c r="Q4" t="s">
        <v>11</v>
      </c>
    </row>
    <row r="5" spans="1:17" x14ac:dyDescent="0.25">
      <c r="A5" t="s">
        <v>7</v>
      </c>
      <c r="B5" t="s">
        <v>7</v>
      </c>
      <c r="C5">
        <v>3</v>
      </c>
      <c r="D5" t="s">
        <v>8</v>
      </c>
      <c r="E5" t="s">
        <v>15</v>
      </c>
      <c r="F5" t="s">
        <v>14</v>
      </c>
      <c r="G5">
        <v>15.018571</v>
      </c>
      <c r="H5">
        <v>14.570029999999999</v>
      </c>
      <c r="I5">
        <v>16.533518000000001</v>
      </c>
      <c r="J5">
        <v>18.691690999999999</v>
      </c>
      <c r="K5">
        <f t="shared" si="0"/>
        <v>2.1581729999999979</v>
      </c>
      <c r="L5">
        <f t="shared" si="1"/>
        <v>-0.44854100000000052</v>
      </c>
      <c r="M5">
        <f t="shared" si="2"/>
        <v>2.6067139999999984</v>
      </c>
      <c r="N5">
        <f t="shared" si="3"/>
        <v>13.053319928644333</v>
      </c>
      <c r="O5">
        <f t="shared" si="4"/>
        <v>-2.9865757534455213</v>
      </c>
      <c r="P5">
        <f t="shared" si="5"/>
        <v>69.557922179442599</v>
      </c>
      <c r="Q5" t="s">
        <v>11</v>
      </c>
    </row>
    <row r="6" spans="1:17" x14ac:dyDescent="0.25">
      <c r="A6" t="s">
        <v>7</v>
      </c>
      <c r="B6" t="s">
        <v>7</v>
      </c>
      <c r="C6">
        <v>3</v>
      </c>
      <c r="D6" t="s">
        <v>8</v>
      </c>
      <c r="E6" t="s">
        <v>16</v>
      </c>
      <c r="F6" t="s">
        <v>14</v>
      </c>
      <c r="G6">
        <v>0</v>
      </c>
      <c r="H6">
        <v>0</v>
      </c>
      <c r="I6">
        <v>0.95933299999999999</v>
      </c>
      <c r="J6">
        <v>2.9856000000000001E-2</v>
      </c>
      <c r="K6">
        <f t="shared" si="0"/>
        <v>-0.929477</v>
      </c>
      <c r="L6">
        <f t="shared" si="1"/>
        <v>0</v>
      </c>
      <c r="M6">
        <f t="shared" si="2"/>
        <v>-0.929477</v>
      </c>
      <c r="N6">
        <f t="shared" si="3"/>
        <v>-96.887837695565565</v>
      </c>
      <c r="O6" t="e">
        <f t="shared" si="4"/>
        <v>#DIV/0!</v>
      </c>
      <c r="P6" t="e">
        <f t="shared" si="5"/>
        <v>#DIV/0!</v>
      </c>
      <c r="Q6" t="s">
        <v>11</v>
      </c>
    </row>
    <row r="7" spans="1:17" x14ac:dyDescent="0.25">
      <c r="A7" t="s">
        <v>7</v>
      </c>
      <c r="B7" t="s">
        <v>7</v>
      </c>
      <c r="C7">
        <v>3</v>
      </c>
      <c r="D7" t="s">
        <v>8</v>
      </c>
      <c r="E7" t="s">
        <v>17</v>
      </c>
      <c r="F7" t="s">
        <v>14</v>
      </c>
      <c r="G7">
        <v>0</v>
      </c>
      <c r="H7">
        <v>0</v>
      </c>
      <c r="I7">
        <v>0.10265299999999999</v>
      </c>
      <c r="J7">
        <v>0.29346</v>
      </c>
      <c r="K7">
        <f t="shared" si="0"/>
        <v>0.190807</v>
      </c>
      <c r="L7">
        <f t="shared" si="1"/>
        <v>0</v>
      </c>
      <c r="M7">
        <f t="shared" si="2"/>
        <v>0.190807</v>
      </c>
      <c r="N7">
        <f t="shared" si="3"/>
        <v>185.87571722209776</v>
      </c>
      <c r="O7" t="e">
        <f t="shared" si="4"/>
        <v>#DIV/0!</v>
      </c>
      <c r="P7" t="e">
        <f t="shared" si="5"/>
        <v>#DIV/0!</v>
      </c>
      <c r="Q7" t="s">
        <v>11</v>
      </c>
    </row>
    <row r="8" spans="1:17" x14ac:dyDescent="0.25">
      <c r="A8" t="s">
        <v>7</v>
      </c>
      <c r="B8" t="s">
        <v>7</v>
      </c>
      <c r="C8">
        <v>3</v>
      </c>
      <c r="D8" t="s">
        <v>8</v>
      </c>
      <c r="E8" t="s">
        <v>18</v>
      </c>
      <c r="F8" t="s">
        <v>14</v>
      </c>
      <c r="G8">
        <v>1.726729</v>
      </c>
      <c r="H8">
        <v>1.741241</v>
      </c>
      <c r="I8">
        <v>0.91311500000000001</v>
      </c>
      <c r="J8">
        <v>0.60433800000000004</v>
      </c>
      <c r="K8">
        <f t="shared" si="0"/>
        <v>-0.30877699999999997</v>
      </c>
      <c r="L8">
        <f t="shared" si="1"/>
        <v>1.451200000000008E-2</v>
      </c>
      <c r="M8">
        <f t="shared" si="2"/>
        <v>-0.32328900000000005</v>
      </c>
      <c r="N8">
        <f t="shared" si="3"/>
        <v>-33.81578443021963</v>
      </c>
      <c r="O8">
        <f t="shared" si="4"/>
        <v>0.84043298050823723</v>
      </c>
      <c r="P8">
        <f t="shared" si="5"/>
        <v>-1939.6497904546475</v>
      </c>
      <c r="Q8" t="s">
        <v>11</v>
      </c>
    </row>
    <row r="9" spans="1:17" x14ac:dyDescent="0.25">
      <c r="A9" t="s">
        <v>7</v>
      </c>
      <c r="B9" t="s">
        <v>7</v>
      </c>
      <c r="C9">
        <v>3</v>
      </c>
      <c r="D9" t="s">
        <v>8</v>
      </c>
      <c r="E9" t="s">
        <v>19</v>
      </c>
      <c r="F9" t="s">
        <v>20</v>
      </c>
      <c r="G9">
        <v>4.5144200000000003</v>
      </c>
      <c r="H9">
        <v>2.7957640000000001</v>
      </c>
      <c r="I9">
        <v>4.415616</v>
      </c>
      <c r="J9">
        <v>4.9849439999999996</v>
      </c>
      <c r="K9">
        <f t="shared" si="0"/>
        <v>0.56932799999999961</v>
      </c>
      <c r="L9">
        <f t="shared" si="1"/>
        <v>-1.7186560000000002</v>
      </c>
      <c r="M9">
        <f t="shared" si="2"/>
        <v>2.2879839999999998</v>
      </c>
      <c r="N9">
        <f t="shared" si="3"/>
        <v>12.893512479346022</v>
      </c>
      <c r="O9">
        <f t="shared" si="4"/>
        <v>-38.07036119811626</v>
      </c>
      <c r="P9">
        <f t="shared" si="5"/>
        <v>234.92560460360403</v>
      </c>
      <c r="Q9" t="s">
        <v>11</v>
      </c>
    </row>
    <row r="10" spans="1:17" x14ac:dyDescent="0.25">
      <c r="A10" t="s">
        <v>7</v>
      </c>
      <c r="B10" t="s">
        <v>7</v>
      </c>
      <c r="C10">
        <v>3</v>
      </c>
      <c r="D10" t="s">
        <v>8</v>
      </c>
      <c r="E10" t="s">
        <v>21</v>
      </c>
      <c r="F10" t="s">
        <v>22</v>
      </c>
      <c r="G10">
        <v>19.070542</v>
      </c>
      <c r="H10">
        <v>9.7250789999999991</v>
      </c>
      <c r="I10">
        <v>15.079421999999999</v>
      </c>
      <c r="J10">
        <v>5.4003949999999996</v>
      </c>
      <c r="K10">
        <f t="shared" si="0"/>
        <v>-9.6790269999999996</v>
      </c>
      <c r="L10">
        <f t="shared" si="1"/>
        <v>-9.3454630000000005</v>
      </c>
      <c r="M10">
        <f t="shared" si="2"/>
        <v>-0.33356399999999908</v>
      </c>
      <c r="N10">
        <f t="shared" si="3"/>
        <v>-64.18698939521687</v>
      </c>
      <c r="O10">
        <f t="shared" si="4"/>
        <v>-49.004705791791345</v>
      </c>
      <c r="P10">
        <f t="shared" si="5"/>
        <v>-334.82753345561378</v>
      </c>
      <c r="Q10" t="s">
        <v>11</v>
      </c>
    </row>
    <row r="11" spans="1:17" x14ac:dyDescent="0.25">
      <c r="A11" t="s">
        <v>7</v>
      </c>
      <c r="B11" t="s">
        <v>7</v>
      </c>
      <c r="C11">
        <v>3</v>
      </c>
      <c r="D11" t="s">
        <v>8</v>
      </c>
      <c r="E11" t="s">
        <v>23</v>
      </c>
      <c r="F11" t="s">
        <v>22</v>
      </c>
      <c r="G11">
        <v>2.1670859999999998</v>
      </c>
      <c r="H11">
        <v>1.463425</v>
      </c>
      <c r="I11">
        <v>7.8242760000000002</v>
      </c>
      <c r="J11">
        <v>10.646077999999999</v>
      </c>
      <c r="K11">
        <f t="shared" si="0"/>
        <v>2.821801999999999</v>
      </c>
      <c r="L11">
        <f t="shared" si="1"/>
        <v>-0.70366099999999987</v>
      </c>
      <c r="M11">
        <f t="shared" si="2"/>
        <v>3.5254629999999989</v>
      </c>
      <c r="N11">
        <f t="shared" si="3"/>
        <v>36.064704261454978</v>
      </c>
      <c r="O11">
        <f t="shared" si="4"/>
        <v>-32.470377271598814</v>
      </c>
      <c r="P11">
        <f t="shared" si="5"/>
        <v>1501.5205331701177</v>
      </c>
      <c r="Q11" t="s">
        <v>11</v>
      </c>
    </row>
    <row r="12" spans="1:17" x14ac:dyDescent="0.25">
      <c r="A12" t="s">
        <v>7</v>
      </c>
      <c r="B12" t="s">
        <v>7</v>
      </c>
      <c r="C12">
        <v>3</v>
      </c>
      <c r="D12" t="s">
        <v>8</v>
      </c>
      <c r="E12" t="s">
        <v>24</v>
      </c>
      <c r="F12" t="s">
        <v>22</v>
      </c>
      <c r="G12">
        <v>0.34567100000000001</v>
      </c>
      <c r="H12">
        <v>0.43454700000000002</v>
      </c>
      <c r="I12">
        <v>0.44868200000000003</v>
      </c>
      <c r="J12">
        <v>0.63422400000000001</v>
      </c>
      <c r="K12">
        <f t="shared" si="0"/>
        <v>0.18554199999999998</v>
      </c>
      <c r="L12">
        <f t="shared" si="1"/>
        <v>8.8876000000000011E-2</v>
      </c>
      <c r="M12">
        <f t="shared" si="2"/>
        <v>9.6665999999999974E-2</v>
      </c>
      <c r="N12">
        <f t="shared" si="3"/>
        <v>41.352672939854948</v>
      </c>
      <c r="O12">
        <f t="shared" si="4"/>
        <v>25.711153090655571</v>
      </c>
      <c r="P12">
        <f t="shared" si="5"/>
        <v>11935.050073582959</v>
      </c>
      <c r="Q12" t="s">
        <v>11</v>
      </c>
    </row>
    <row r="13" spans="1:17" x14ac:dyDescent="0.25">
      <c r="A13" t="s">
        <v>7</v>
      </c>
      <c r="B13" t="s">
        <v>7</v>
      </c>
      <c r="C13">
        <v>3</v>
      </c>
      <c r="D13" t="s">
        <v>8</v>
      </c>
      <c r="E13" t="s">
        <v>25</v>
      </c>
      <c r="F13" t="s">
        <v>22</v>
      </c>
      <c r="G13">
        <v>1.791512</v>
      </c>
      <c r="H13">
        <v>0.89497300000000002</v>
      </c>
      <c r="I13">
        <v>2.3871950000000002</v>
      </c>
      <c r="J13">
        <v>2.62554</v>
      </c>
      <c r="K13">
        <f t="shared" si="0"/>
        <v>0.23834499999999981</v>
      </c>
      <c r="L13">
        <f t="shared" si="1"/>
        <v>-0.89653899999999997</v>
      </c>
      <c r="M13">
        <f t="shared" si="2"/>
        <v>1.1348839999999998</v>
      </c>
      <c r="N13">
        <f t="shared" si="3"/>
        <v>9.9843121320210457</v>
      </c>
      <c r="O13">
        <f t="shared" si="4"/>
        <v>-50.043706098535758</v>
      </c>
      <c r="P13">
        <f t="shared" si="5"/>
        <v>493.9642119070956</v>
      </c>
      <c r="Q13" t="s">
        <v>11</v>
      </c>
    </row>
    <row r="14" spans="1:17" x14ac:dyDescent="0.25">
      <c r="A14" t="s">
        <v>7</v>
      </c>
      <c r="B14" t="s">
        <v>7</v>
      </c>
      <c r="C14">
        <v>3</v>
      </c>
      <c r="D14" t="s">
        <v>8</v>
      </c>
      <c r="E14" t="s">
        <v>26</v>
      </c>
      <c r="F14" t="s">
        <v>26</v>
      </c>
      <c r="G14">
        <v>129.566892</v>
      </c>
      <c r="H14">
        <v>113.310828</v>
      </c>
      <c r="I14">
        <v>120.83148</v>
      </c>
      <c r="J14">
        <v>97.077431000000004</v>
      </c>
      <c r="K14">
        <f t="shared" si="0"/>
        <v>-23.754048999999995</v>
      </c>
      <c r="L14">
        <f t="shared" si="1"/>
        <v>-16.256063999999995</v>
      </c>
      <c r="M14">
        <f t="shared" si="2"/>
        <v>-7.4979849999999999</v>
      </c>
      <c r="N14">
        <f t="shared" si="3"/>
        <v>-19.658824836044378</v>
      </c>
      <c r="O14">
        <f t="shared" si="4"/>
        <v>-12.546464416233736</v>
      </c>
      <c r="P14">
        <f t="shared" si="5"/>
        <v>-9.3857617855372943</v>
      </c>
      <c r="Q14" t="s">
        <v>11</v>
      </c>
    </row>
    <row r="15" spans="1:17" x14ac:dyDescent="0.25">
      <c r="A15" t="s">
        <v>27</v>
      </c>
      <c r="B15" t="s">
        <v>28</v>
      </c>
      <c r="C15">
        <v>3</v>
      </c>
      <c r="D15" t="s">
        <v>8</v>
      </c>
      <c r="E15" t="s">
        <v>9</v>
      </c>
      <c r="F15" t="s">
        <v>10</v>
      </c>
      <c r="G15">
        <v>7.377739</v>
      </c>
      <c r="H15">
        <v>6.9775609999999997</v>
      </c>
      <c r="I15">
        <v>6.2976760000000001</v>
      </c>
      <c r="J15">
        <v>4.3199529999999999</v>
      </c>
      <c r="K15">
        <f t="shared" si="0"/>
        <v>-1.9777230000000001</v>
      </c>
      <c r="L15">
        <f t="shared" si="1"/>
        <v>-0.40017800000000037</v>
      </c>
      <c r="M15">
        <f t="shared" si="2"/>
        <v>-1.5775449999999998</v>
      </c>
      <c r="N15">
        <f t="shared" si="3"/>
        <v>-31.404013162950907</v>
      </c>
      <c r="O15">
        <f t="shared" si="4"/>
        <v>-5.4241279069373469</v>
      </c>
      <c r="P15">
        <f t="shared" si="5"/>
        <v>-404.27654275857287</v>
      </c>
      <c r="Q15" t="s">
        <v>11</v>
      </c>
    </row>
    <row r="16" spans="1:17" x14ac:dyDescent="0.25">
      <c r="A16" t="s">
        <v>27</v>
      </c>
      <c r="B16" t="s">
        <v>28</v>
      </c>
      <c r="C16">
        <v>3</v>
      </c>
      <c r="D16" t="s">
        <v>8</v>
      </c>
      <c r="E16" t="s">
        <v>12</v>
      </c>
      <c r="F16" t="s">
        <v>10</v>
      </c>
      <c r="G16">
        <v>5.1725810000000001</v>
      </c>
      <c r="H16">
        <v>4.9715069999999999</v>
      </c>
      <c r="I16">
        <v>4.08155</v>
      </c>
      <c r="J16">
        <v>3.060854</v>
      </c>
      <c r="K16">
        <f t="shared" si="0"/>
        <v>-1.020696</v>
      </c>
      <c r="L16">
        <f t="shared" si="1"/>
        <v>-0.2010740000000002</v>
      </c>
      <c r="M16">
        <f t="shared" si="2"/>
        <v>-0.81962199999999985</v>
      </c>
      <c r="N16">
        <f t="shared" si="3"/>
        <v>-25.007558403057661</v>
      </c>
      <c r="O16">
        <f t="shared" si="4"/>
        <v>-3.8873050030536054</v>
      </c>
      <c r="P16">
        <f t="shared" si="5"/>
        <v>-467.61832058420475</v>
      </c>
      <c r="Q16" t="s">
        <v>11</v>
      </c>
    </row>
    <row r="17" spans="1:17" x14ac:dyDescent="0.25">
      <c r="A17" t="s">
        <v>27</v>
      </c>
      <c r="B17" t="s">
        <v>28</v>
      </c>
      <c r="C17">
        <v>3</v>
      </c>
      <c r="D17" t="s">
        <v>8</v>
      </c>
      <c r="E17" t="s">
        <v>13</v>
      </c>
      <c r="F17" t="s">
        <v>14</v>
      </c>
      <c r="G17">
        <v>0.75097700000000001</v>
      </c>
      <c r="H17">
        <v>0.53881800000000002</v>
      </c>
      <c r="I17">
        <v>0.826766</v>
      </c>
      <c r="J17">
        <v>1.412639</v>
      </c>
      <c r="K17">
        <f t="shared" si="0"/>
        <v>0.58587299999999998</v>
      </c>
      <c r="L17">
        <f t="shared" si="1"/>
        <v>-0.21215899999999999</v>
      </c>
      <c r="M17">
        <f t="shared" si="2"/>
        <v>0.79803199999999996</v>
      </c>
      <c r="N17">
        <f t="shared" si="3"/>
        <v>70.863218855153704</v>
      </c>
      <c r="O17">
        <f t="shared" si="4"/>
        <v>-28.251064946063593</v>
      </c>
      <c r="P17">
        <f t="shared" si="5"/>
        <v>9329.871201801614</v>
      </c>
      <c r="Q17" t="s">
        <v>11</v>
      </c>
    </row>
    <row r="18" spans="1:17" x14ac:dyDescent="0.25">
      <c r="A18" t="s">
        <v>27</v>
      </c>
      <c r="B18" t="s">
        <v>28</v>
      </c>
      <c r="C18">
        <v>3</v>
      </c>
      <c r="D18" t="s">
        <v>8</v>
      </c>
      <c r="E18" t="s">
        <v>15</v>
      </c>
      <c r="F18" t="s">
        <v>14</v>
      </c>
      <c r="G18">
        <v>4.0209450000000002</v>
      </c>
      <c r="H18">
        <v>3.8142100000000001</v>
      </c>
      <c r="I18">
        <v>4.5446260000000001</v>
      </c>
      <c r="J18">
        <v>5.5239440000000002</v>
      </c>
      <c r="K18">
        <f t="shared" si="0"/>
        <v>0.97931800000000013</v>
      </c>
      <c r="L18">
        <f t="shared" si="1"/>
        <v>-0.20673500000000011</v>
      </c>
      <c r="M18">
        <f t="shared" si="2"/>
        <v>1.1860530000000002</v>
      </c>
      <c r="N18">
        <f t="shared" si="3"/>
        <v>21.548923937855395</v>
      </c>
      <c r="O18">
        <f t="shared" si="4"/>
        <v>-5.1414530663811648</v>
      </c>
      <c r="P18">
        <f t="shared" si="5"/>
        <v>506.42003155614896</v>
      </c>
      <c r="Q18" t="s">
        <v>11</v>
      </c>
    </row>
    <row r="19" spans="1:17" x14ac:dyDescent="0.25">
      <c r="A19" t="s">
        <v>27</v>
      </c>
      <c r="B19" t="s">
        <v>28</v>
      </c>
      <c r="C19">
        <v>3</v>
      </c>
      <c r="D19" t="s">
        <v>8</v>
      </c>
      <c r="E19" t="s">
        <v>16</v>
      </c>
      <c r="F19" t="s">
        <v>14</v>
      </c>
      <c r="G19">
        <v>0</v>
      </c>
      <c r="H19">
        <v>0</v>
      </c>
      <c r="I19">
        <v>0.28697099999999998</v>
      </c>
      <c r="J19">
        <v>9.5139999999999999E-3</v>
      </c>
      <c r="K19">
        <f t="shared" si="0"/>
        <v>-0.27745699999999995</v>
      </c>
      <c r="L19">
        <f t="shared" si="1"/>
        <v>0</v>
      </c>
      <c r="M19">
        <f t="shared" si="2"/>
        <v>-0.27745699999999995</v>
      </c>
      <c r="N19">
        <f t="shared" si="3"/>
        <v>-96.684682424356467</v>
      </c>
      <c r="O19" t="e">
        <f t="shared" si="4"/>
        <v>#DIV/0!</v>
      </c>
      <c r="P19" t="e">
        <f t="shared" si="5"/>
        <v>#DIV/0!</v>
      </c>
      <c r="Q19" t="s">
        <v>11</v>
      </c>
    </row>
    <row r="20" spans="1:17" x14ac:dyDescent="0.25">
      <c r="A20" t="s">
        <v>27</v>
      </c>
      <c r="B20" t="s">
        <v>28</v>
      </c>
      <c r="C20">
        <v>3</v>
      </c>
      <c r="D20" t="s">
        <v>8</v>
      </c>
      <c r="E20" t="s">
        <v>17</v>
      </c>
      <c r="F20" t="s">
        <v>14</v>
      </c>
      <c r="G20">
        <v>0</v>
      </c>
      <c r="H20">
        <v>0</v>
      </c>
      <c r="I20">
        <v>1.3370999999999999E-2</v>
      </c>
      <c r="J20">
        <v>5.0765999999999999E-2</v>
      </c>
      <c r="K20">
        <f t="shared" si="0"/>
        <v>3.7394999999999998E-2</v>
      </c>
      <c r="L20">
        <f t="shared" si="1"/>
        <v>0</v>
      </c>
      <c r="M20">
        <f t="shared" si="2"/>
        <v>3.7394999999999998E-2</v>
      </c>
      <c r="N20">
        <f t="shared" si="3"/>
        <v>279.67242539824991</v>
      </c>
      <c r="O20" t="e">
        <f t="shared" si="4"/>
        <v>#DIV/0!</v>
      </c>
      <c r="P20" t="e">
        <f t="shared" si="5"/>
        <v>#DIV/0!</v>
      </c>
      <c r="Q20" t="s">
        <v>11</v>
      </c>
    </row>
    <row r="21" spans="1:17" x14ac:dyDescent="0.25">
      <c r="A21" t="s">
        <v>27</v>
      </c>
      <c r="B21" t="s">
        <v>28</v>
      </c>
      <c r="C21">
        <v>3</v>
      </c>
      <c r="D21" t="s">
        <v>8</v>
      </c>
      <c r="E21" t="s">
        <v>18</v>
      </c>
      <c r="F21" t="s">
        <v>14</v>
      </c>
      <c r="G21">
        <v>0.295352</v>
      </c>
      <c r="H21">
        <v>0.29189799999999999</v>
      </c>
      <c r="I21">
        <v>0.18057899999999999</v>
      </c>
      <c r="J21">
        <v>0.10201</v>
      </c>
      <c r="K21">
        <f t="shared" si="0"/>
        <v>-7.8568999999999986E-2</v>
      </c>
      <c r="L21">
        <f t="shared" si="1"/>
        <v>-3.4540000000000126E-3</v>
      </c>
      <c r="M21">
        <f t="shared" si="2"/>
        <v>-7.5114999999999973E-2</v>
      </c>
      <c r="N21">
        <f t="shared" si="3"/>
        <v>-43.509488921746154</v>
      </c>
      <c r="O21">
        <f t="shared" si="4"/>
        <v>-1.1694520436631586</v>
      </c>
      <c r="P21">
        <f t="shared" si="5"/>
        <v>-14705.969122181721</v>
      </c>
      <c r="Q21" t="s">
        <v>11</v>
      </c>
    </row>
    <row r="22" spans="1:17" x14ac:dyDescent="0.25">
      <c r="A22" t="s">
        <v>27</v>
      </c>
      <c r="B22" t="s">
        <v>28</v>
      </c>
      <c r="C22">
        <v>3</v>
      </c>
      <c r="D22" t="s">
        <v>8</v>
      </c>
      <c r="E22" t="s">
        <v>19</v>
      </c>
      <c r="F22" t="s">
        <v>20</v>
      </c>
      <c r="G22">
        <v>1.3241769999999999</v>
      </c>
      <c r="H22">
        <v>0.789103</v>
      </c>
      <c r="I22">
        <v>1.413872</v>
      </c>
      <c r="J22">
        <v>1.432617</v>
      </c>
      <c r="K22">
        <f t="shared" si="0"/>
        <v>1.8745000000000012E-2</v>
      </c>
      <c r="L22">
        <f t="shared" si="1"/>
        <v>-0.53507399999999994</v>
      </c>
      <c r="M22">
        <f t="shared" si="2"/>
        <v>0.55381899999999995</v>
      </c>
      <c r="N22">
        <f t="shared" si="3"/>
        <v>1.3257918680050254</v>
      </c>
      <c r="O22">
        <f t="shared" si="4"/>
        <v>-40.408042127298685</v>
      </c>
      <c r="P22">
        <f t="shared" si="5"/>
        <v>58.298314198556945</v>
      </c>
      <c r="Q22" t="s">
        <v>11</v>
      </c>
    </row>
    <row r="23" spans="1:17" x14ac:dyDescent="0.25">
      <c r="A23" t="s">
        <v>27</v>
      </c>
      <c r="B23" t="s">
        <v>28</v>
      </c>
      <c r="C23">
        <v>3</v>
      </c>
      <c r="D23" t="s">
        <v>8</v>
      </c>
      <c r="E23" t="s">
        <v>21</v>
      </c>
      <c r="F23" t="s">
        <v>22</v>
      </c>
      <c r="G23">
        <v>5.7578050000000003</v>
      </c>
      <c r="H23">
        <v>2.812481</v>
      </c>
      <c r="I23">
        <v>4.5570830000000004</v>
      </c>
      <c r="J23">
        <v>1.477884</v>
      </c>
      <c r="K23">
        <f t="shared" si="0"/>
        <v>-3.0791990000000005</v>
      </c>
      <c r="L23">
        <f t="shared" si="1"/>
        <v>-2.9453240000000003</v>
      </c>
      <c r="M23">
        <f t="shared" si="2"/>
        <v>-0.13387500000000019</v>
      </c>
      <c r="N23">
        <f t="shared" si="3"/>
        <v>-67.569517605889558</v>
      </c>
      <c r="O23">
        <f t="shared" si="4"/>
        <v>-51.153590647824998</v>
      </c>
      <c r="P23">
        <f t="shared" si="5"/>
        <v>-1171.204002321884</v>
      </c>
      <c r="Q23" t="s">
        <v>11</v>
      </c>
    </row>
    <row r="24" spans="1:17" x14ac:dyDescent="0.25">
      <c r="A24" t="s">
        <v>27</v>
      </c>
      <c r="B24" t="s">
        <v>28</v>
      </c>
      <c r="C24">
        <v>3</v>
      </c>
      <c r="D24" t="s">
        <v>8</v>
      </c>
      <c r="E24" t="s">
        <v>23</v>
      </c>
      <c r="F24" t="s">
        <v>22</v>
      </c>
      <c r="G24">
        <v>0.67335299999999998</v>
      </c>
      <c r="H24">
        <v>0.459976</v>
      </c>
      <c r="I24">
        <v>2.4632360000000002</v>
      </c>
      <c r="J24">
        <v>3.2528570000000001</v>
      </c>
      <c r="K24">
        <f t="shared" si="0"/>
        <v>0.78962099999999991</v>
      </c>
      <c r="L24">
        <f t="shared" si="1"/>
        <v>-0.21337699999999998</v>
      </c>
      <c r="M24">
        <f t="shared" si="2"/>
        <v>1.0029979999999998</v>
      </c>
      <c r="N24">
        <f t="shared" si="3"/>
        <v>32.056246336120445</v>
      </c>
      <c r="O24">
        <f t="shared" si="4"/>
        <v>-31.688727903491927</v>
      </c>
      <c r="P24">
        <f t="shared" si="5"/>
        <v>4611.7338656129032</v>
      </c>
      <c r="Q24" t="s">
        <v>11</v>
      </c>
    </row>
    <row r="25" spans="1:17" x14ac:dyDescent="0.25">
      <c r="A25" t="s">
        <v>27</v>
      </c>
      <c r="B25" t="s">
        <v>28</v>
      </c>
      <c r="C25">
        <v>3</v>
      </c>
      <c r="D25" t="s">
        <v>8</v>
      </c>
      <c r="E25" t="s">
        <v>24</v>
      </c>
      <c r="F25" t="s">
        <v>22</v>
      </c>
      <c r="G25">
        <v>0.163963</v>
      </c>
      <c r="H25">
        <v>0.20494699999999999</v>
      </c>
      <c r="I25">
        <v>0.21238099999999999</v>
      </c>
      <c r="J25">
        <v>0.29786299999999999</v>
      </c>
      <c r="K25">
        <f t="shared" si="0"/>
        <v>8.5482000000000002E-2</v>
      </c>
      <c r="L25">
        <f t="shared" si="1"/>
        <v>4.0983999999999993E-2</v>
      </c>
      <c r="M25">
        <f t="shared" si="2"/>
        <v>4.449800000000001E-2</v>
      </c>
      <c r="N25">
        <f t="shared" si="3"/>
        <v>40.249363172788534</v>
      </c>
      <c r="O25">
        <f t="shared" si="4"/>
        <v>24.995883217555175</v>
      </c>
      <c r="P25">
        <f t="shared" si="5"/>
        <v>24520.693798471933</v>
      </c>
      <c r="Q25" t="s">
        <v>11</v>
      </c>
    </row>
    <row r="26" spans="1:17" x14ac:dyDescent="0.25">
      <c r="A26" t="s">
        <v>27</v>
      </c>
      <c r="B26" t="s">
        <v>28</v>
      </c>
      <c r="C26">
        <v>3</v>
      </c>
      <c r="D26" t="s">
        <v>8</v>
      </c>
      <c r="E26" t="s">
        <v>25</v>
      </c>
      <c r="F26" t="s">
        <v>22</v>
      </c>
      <c r="G26">
        <v>0.54485099999999997</v>
      </c>
      <c r="H26">
        <v>0.26230900000000001</v>
      </c>
      <c r="I26">
        <v>0.75320699999999996</v>
      </c>
      <c r="J26">
        <v>0.79863700000000004</v>
      </c>
      <c r="K26">
        <f t="shared" si="0"/>
        <v>4.5430000000000081E-2</v>
      </c>
      <c r="L26">
        <f t="shared" si="1"/>
        <v>-0.28254199999999996</v>
      </c>
      <c r="M26">
        <f t="shared" si="2"/>
        <v>0.32797200000000004</v>
      </c>
      <c r="N26">
        <f t="shared" si="3"/>
        <v>6.0315424577838606</v>
      </c>
      <c r="O26">
        <f t="shared" si="4"/>
        <v>-51.856746156288594</v>
      </c>
      <c r="P26">
        <f t="shared" si="5"/>
        <v>1046.8128823813961</v>
      </c>
      <c r="Q26" t="s">
        <v>11</v>
      </c>
    </row>
    <row r="27" spans="1:17" x14ac:dyDescent="0.25">
      <c r="A27" t="s">
        <v>27</v>
      </c>
      <c r="B27" t="s">
        <v>28</v>
      </c>
      <c r="C27">
        <v>3</v>
      </c>
      <c r="D27" t="s">
        <v>8</v>
      </c>
      <c r="E27" t="s">
        <v>26</v>
      </c>
      <c r="F27" t="s">
        <v>26</v>
      </c>
      <c r="G27">
        <v>26.081742999999999</v>
      </c>
      <c r="H27">
        <v>21.122810000000001</v>
      </c>
      <c r="I27">
        <v>25.631318</v>
      </c>
      <c r="J27">
        <v>21.739538</v>
      </c>
      <c r="K27">
        <f t="shared" si="0"/>
        <v>-3.8917800000000007</v>
      </c>
      <c r="L27">
        <f t="shared" si="1"/>
        <v>-4.9589329999999983</v>
      </c>
      <c r="M27">
        <f t="shared" si="2"/>
        <v>1.0671529999999976</v>
      </c>
      <c r="N27">
        <f t="shared" si="3"/>
        <v>-15.183690514861548</v>
      </c>
      <c r="O27">
        <f t="shared" si="4"/>
        <v>-19.013042954989618</v>
      </c>
      <c r="P27">
        <f t="shared" si="5"/>
        <v>-62.30735236851902</v>
      </c>
      <c r="Q27" t="s">
        <v>11</v>
      </c>
    </row>
    <row r="28" spans="1:17" x14ac:dyDescent="0.25">
      <c r="A28" t="s">
        <v>29</v>
      </c>
      <c r="B28" t="s">
        <v>30</v>
      </c>
      <c r="C28">
        <v>3</v>
      </c>
      <c r="D28" t="s">
        <v>8</v>
      </c>
      <c r="E28" t="s">
        <v>9</v>
      </c>
      <c r="F28" t="s">
        <v>10</v>
      </c>
      <c r="G28">
        <v>11.588193</v>
      </c>
      <c r="H28">
        <v>11.008718</v>
      </c>
      <c r="I28">
        <v>9.8799200000000003</v>
      </c>
      <c r="J28">
        <v>6.683522</v>
      </c>
      <c r="K28">
        <f t="shared" si="0"/>
        <v>-3.1963980000000003</v>
      </c>
      <c r="L28">
        <f t="shared" si="1"/>
        <v>-0.57947500000000041</v>
      </c>
      <c r="M28">
        <f t="shared" si="2"/>
        <v>-2.6169229999999999</v>
      </c>
      <c r="N28">
        <f t="shared" si="3"/>
        <v>-32.35246844104001</v>
      </c>
      <c r="O28">
        <f t="shared" si="4"/>
        <v>-5.0005639360683789</v>
      </c>
      <c r="P28">
        <f t="shared" si="5"/>
        <v>-256.60209008462328</v>
      </c>
      <c r="Q28" t="s">
        <v>11</v>
      </c>
    </row>
    <row r="29" spans="1:17" x14ac:dyDescent="0.25">
      <c r="A29" t="s">
        <v>29</v>
      </c>
      <c r="B29" t="s">
        <v>30</v>
      </c>
      <c r="C29">
        <v>3</v>
      </c>
      <c r="D29" t="s">
        <v>8</v>
      </c>
      <c r="E29" t="s">
        <v>12</v>
      </c>
      <c r="F29" t="s">
        <v>10</v>
      </c>
      <c r="G29">
        <v>6.9815500000000004</v>
      </c>
      <c r="H29">
        <v>6.7011570000000003</v>
      </c>
      <c r="I29">
        <v>5.5692320000000004</v>
      </c>
      <c r="J29">
        <v>4.1448419999999997</v>
      </c>
      <c r="K29">
        <f t="shared" si="0"/>
        <v>-1.4243900000000007</v>
      </c>
      <c r="L29">
        <f t="shared" si="1"/>
        <v>-0.28039300000000011</v>
      </c>
      <c r="M29">
        <f t="shared" si="2"/>
        <v>-1.1439970000000006</v>
      </c>
      <c r="N29">
        <f t="shared" si="3"/>
        <v>-25.576057883744124</v>
      </c>
      <c r="O29">
        <f t="shared" si="4"/>
        <v>-4.0161998410095192</v>
      </c>
      <c r="P29">
        <f t="shared" si="5"/>
        <v>-349.95181419232296</v>
      </c>
      <c r="Q29" t="s">
        <v>11</v>
      </c>
    </row>
    <row r="30" spans="1:17" x14ac:dyDescent="0.25">
      <c r="A30" t="s">
        <v>29</v>
      </c>
      <c r="B30" t="s">
        <v>30</v>
      </c>
      <c r="C30">
        <v>3</v>
      </c>
      <c r="D30" t="s">
        <v>8</v>
      </c>
      <c r="E30" t="s">
        <v>13</v>
      </c>
      <c r="F30" t="s">
        <v>14</v>
      </c>
      <c r="G30">
        <v>0.90931700000000004</v>
      </c>
      <c r="H30">
        <v>0.64986299999999997</v>
      </c>
      <c r="I30">
        <v>1.0042720000000001</v>
      </c>
      <c r="J30">
        <v>1.6785140000000001</v>
      </c>
      <c r="K30">
        <f t="shared" si="0"/>
        <v>0.67424200000000001</v>
      </c>
      <c r="L30">
        <f t="shared" si="1"/>
        <v>-0.25945400000000007</v>
      </c>
      <c r="M30">
        <f t="shared" si="2"/>
        <v>0.93369600000000008</v>
      </c>
      <c r="N30">
        <f t="shared" si="3"/>
        <v>67.137389073876392</v>
      </c>
      <c r="O30">
        <f t="shared" si="4"/>
        <v>-28.53284388172662</v>
      </c>
      <c r="P30">
        <f t="shared" si="5"/>
        <v>7280.5955540121204</v>
      </c>
      <c r="Q30" t="s">
        <v>11</v>
      </c>
    </row>
    <row r="31" spans="1:17" x14ac:dyDescent="0.25">
      <c r="A31" t="s">
        <v>29</v>
      </c>
      <c r="B31" t="s">
        <v>30</v>
      </c>
      <c r="C31">
        <v>3</v>
      </c>
      <c r="D31" t="s">
        <v>8</v>
      </c>
      <c r="E31" t="s">
        <v>15</v>
      </c>
      <c r="F31" t="s">
        <v>14</v>
      </c>
      <c r="G31">
        <v>4.8479840000000003</v>
      </c>
      <c r="H31">
        <v>4.5906650000000004</v>
      </c>
      <c r="I31">
        <v>5.4710479999999997</v>
      </c>
      <c r="J31">
        <v>6.5442030000000004</v>
      </c>
      <c r="K31">
        <f t="shared" si="0"/>
        <v>1.0731550000000007</v>
      </c>
      <c r="L31">
        <f t="shared" si="1"/>
        <v>-0.25731899999999985</v>
      </c>
      <c r="M31">
        <f t="shared" si="2"/>
        <v>1.3304740000000006</v>
      </c>
      <c r="N31">
        <f t="shared" si="3"/>
        <v>19.61516331057598</v>
      </c>
      <c r="O31">
        <f t="shared" si="4"/>
        <v>-5.3077526658503791</v>
      </c>
      <c r="P31">
        <f t="shared" si="5"/>
        <v>377.16067772863886</v>
      </c>
      <c r="Q31" t="s">
        <v>11</v>
      </c>
    </row>
    <row r="32" spans="1:17" x14ac:dyDescent="0.25">
      <c r="A32" t="s">
        <v>29</v>
      </c>
      <c r="B32" t="s">
        <v>30</v>
      </c>
      <c r="C32">
        <v>3</v>
      </c>
      <c r="D32" t="s">
        <v>8</v>
      </c>
      <c r="E32" t="s">
        <v>16</v>
      </c>
      <c r="F32" t="s">
        <v>14</v>
      </c>
      <c r="G32">
        <v>0</v>
      </c>
      <c r="H32">
        <v>0</v>
      </c>
      <c r="I32">
        <v>0.33579300000000001</v>
      </c>
      <c r="J32">
        <v>1.0847000000000001E-2</v>
      </c>
      <c r="K32">
        <f t="shared" si="0"/>
        <v>-0.32494600000000001</v>
      </c>
      <c r="L32">
        <f t="shared" si="1"/>
        <v>0</v>
      </c>
      <c r="M32">
        <f t="shared" si="2"/>
        <v>-0.32494600000000001</v>
      </c>
      <c r="N32">
        <f t="shared" si="3"/>
        <v>-96.769736117191258</v>
      </c>
      <c r="O32" t="e">
        <f t="shared" si="4"/>
        <v>#DIV/0!</v>
      </c>
      <c r="P32" t="e">
        <f t="shared" si="5"/>
        <v>#DIV/0!</v>
      </c>
      <c r="Q32" t="s">
        <v>11</v>
      </c>
    </row>
    <row r="33" spans="1:17" x14ac:dyDescent="0.25">
      <c r="A33" t="s">
        <v>29</v>
      </c>
      <c r="B33" t="s">
        <v>30</v>
      </c>
      <c r="C33">
        <v>3</v>
      </c>
      <c r="D33" t="s">
        <v>8</v>
      </c>
      <c r="E33" t="s">
        <v>17</v>
      </c>
      <c r="F33" t="s">
        <v>14</v>
      </c>
      <c r="G33">
        <v>0</v>
      </c>
      <c r="H33">
        <v>0</v>
      </c>
      <c r="I33">
        <v>1.7534000000000001E-2</v>
      </c>
      <c r="J33">
        <v>7.9277E-2</v>
      </c>
      <c r="K33">
        <f t="shared" si="0"/>
        <v>6.1742999999999999E-2</v>
      </c>
      <c r="L33">
        <f t="shared" si="1"/>
        <v>0</v>
      </c>
      <c r="M33">
        <f t="shared" si="2"/>
        <v>6.1742999999999999E-2</v>
      </c>
      <c r="N33">
        <f t="shared" si="3"/>
        <v>352.13299874529486</v>
      </c>
      <c r="O33" t="e">
        <f t="shared" si="4"/>
        <v>#DIV/0!</v>
      </c>
      <c r="P33" t="e">
        <f t="shared" si="5"/>
        <v>#DIV/0!</v>
      </c>
      <c r="Q33" t="s">
        <v>11</v>
      </c>
    </row>
    <row r="34" spans="1:17" x14ac:dyDescent="0.25">
      <c r="A34" t="s">
        <v>29</v>
      </c>
      <c r="B34" t="s">
        <v>30</v>
      </c>
      <c r="C34">
        <v>3</v>
      </c>
      <c r="D34" t="s">
        <v>8</v>
      </c>
      <c r="E34" t="s">
        <v>18</v>
      </c>
      <c r="F34" t="s">
        <v>14</v>
      </c>
      <c r="G34">
        <v>0.41611999999999999</v>
      </c>
      <c r="H34">
        <v>0.41261500000000001</v>
      </c>
      <c r="I34">
        <v>0.24027799999999999</v>
      </c>
      <c r="J34">
        <v>0.144288</v>
      </c>
      <c r="K34">
        <f t="shared" si="0"/>
        <v>-9.5989999999999992E-2</v>
      </c>
      <c r="L34">
        <f t="shared" si="1"/>
        <v>-3.5049999999999804E-3</v>
      </c>
      <c r="M34">
        <f t="shared" si="2"/>
        <v>-9.2485000000000012E-2</v>
      </c>
      <c r="N34">
        <f t="shared" si="3"/>
        <v>-39.949558428154056</v>
      </c>
      <c r="O34">
        <f t="shared" si="4"/>
        <v>-0.84230510429683281</v>
      </c>
      <c r="P34">
        <f t="shared" si="5"/>
        <v>-9578.2643055258231</v>
      </c>
      <c r="Q34" t="s">
        <v>11</v>
      </c>
    </row>
    <row r="35" spans="1:17" x14ac:dyDescent="0.25">
      <c r="A35" t="s">
        <v>29</v>
      </c>
      <c r="B35" t="s">
        <v>30</v>
      </c>
      <c r="C35">
        <v>3</v>
      </c>
      <c r="D35" t="s">
        <v>8</v>
      </c>
      <c r="E35" t="s">
        <v>19</v>
      </c>
      <c r="F35" t="s">
        <v>20</v>
      </c>
      <c r="G35">
        <v>1.511746</v>
      </c>
      <c r="H35">
        <v>0.90082899999999999</v>
      </c>
      <c r="I35">
        <v>1.5870649999999999</v>
      </c>
      <c r="J35">
        <v>1.633982</v>
      </c>
      <c r="K35">
        <f t="shared" si="0"/>
        <v>4.6917000000000098E-2</v>
      </c>
      <c r="L35">
        <f t="shared" si="1"/>
        <v>-0.61091700000000004</v>
      </c>
      <c r="M35">
        <f t="shared" si="2"/>
        <v>0.65783400000000014</v>
      </c>
      <c r="N35">
        <f t="shared" si="3"/>
        <v>2.9562116233424653</v>
      </c>
      <c r="O35">
        <f t="shared" si="4"/>
        <v>-40.411352171594963</v>
      </c>
      <c r="P35">
        <f t="shared" si="5"/>
        <v>152.03464228398587</v>
      </c>
      <c r="Q35" t="s">
        <v>11</v>
      </c>
    </row>
    <row r="36" spans="1:17" x14ac:dyDescent="0.25">
      <c r="A36" t="s">
        <v>29</v>
      </c>
      <c r="B36" t="s">
        <v>30</v>
      </c>
      <c r="C36">
        <v>3</v>
      </c>
      <c r="D36" t="s">
        <v>8</v>
      </c>
      <c r="E36" t="s">
        <v>21</v>
      </c>
      <c r="F36" t="s">
        <v>22</v>
      </c>
      <c r="G36">
        <v>6.4006119999999997</v>
      </c>
      <c r="H36">
        <v>3.1300569999999999</v>
      </c>
      <c r="I36">
        <v>5.068511</v>
      </c>
      <c r="J36">
        <v>1.6460889999999999</v>
      </c>
      <c r="K36">
        <f t="shared" si="0"/>
        <v>-3.4224220000000001</v>
      </c>
      <c r="L36">
        <f t="shared" si="1"/>
        <v>-3.2705549999999999</v>
      </c>
      <c r="M36">
        <f t="shared" si="2"/>
        <v>-0.1518670000000002</v>
      </c>
      <c r="N36">
        <f t="shared" si="3"/>
        <v>-67.523223289837986</v>
      </c>
      <c r="O36">
        <f t="shared" si="4"/>
        <v>-51.097535673151249</v>
      </c>
      <c r="P36">
        <f t="shared" si="5"/>
        <v>-1052.5767893732348</v>
      </c>
      <c r="Q36" t="s">
        <v>11</v>
      </c>
    </row>
    <row r="37" spans="1:17" x14ac:dyDescent="0.25">
      <c r="A37" t="s">
        <v>29</v>
      </c>
      <c r="B37" t="s">
        <v>30</v>
      </c>
      <c r="C37">
        <v>3</v>
      </c>
      <c r="D37" t="s">
        <v>8</v>
      </c>
      <c r="E37" t="s">
        <v>23</v>
      </c>
      <c r="F37" t="s">
        <v>22</v>
      </c>
      <c r="G37">
        <v>0.95809299999999997</v>
      </c>
      <c r="H37">
        <v>0.64676500000000003</v>
      </c>
      <c r="I37">
        <v>3.4721899999999999</v>
      </c>
      <c r="J37">
        <v>4.4504599999999996</v>
      </c>
      <c r="K37">
        <f t="shared" si="0"/>
        <v>0.97826999999999975</v>
      </c>
      <c r="L37">
        <f t="shared" si="1"/>
        <v>-0.31132799999999994</v>
      </c>
      <c r="M37">
        <f t="shared" si="2"/>
        <v>1.2895979999999998</v>
      </c>
      <c r="N37">
        <f t="shared" si="3"/>
        <v>28.174437458779611</v>
      </c>
      <c r="O37">
        <f t="shared" si="4"/>
        <v>-32.494549067783602</v>
      </c>
      <c r="P37">
        <f t="shared" si="5"/>
        <v>2806.0782678486962</v>
      </c>
      <c r="Q37" t="s">
        <v>11</v>
      </c>
    </row>
    <row r="38" spans="1:17" x14ac:dyDescent="0.25">
      <c r="A38" t="s">
        <v>29</v>
      </c>
      <c r="B38" t="s">
        <v>30</v>
      </c>
      <c r="C38">
        <v>3</v>
      </c>
      <c r="D38" t="s">
        <v>8</v>
      </c>
      <c r="E38" t="s">
        <v>24</v>
      </c>
      <c r="F38" t="s">
        <v>22</v>
      </c>
      <c r="G38">
        <v>0.14990100000000001</v>
      </c>
      <c r="H38">
        <v>0.186415</v>
      </c>
      <c r="I38">
        <v>0.19340199999999999</v>
      </c>
      <c r="J38">
        <v>0.26971499999999998</v>
      </c>
      <c r="K38">
        <f t="shared" si="0"/>
        <v>7.6312999999999992E-2</v>
      </c>
      <c r="L38">
        <f t="shared" si="1"/>
        <v>3.6513999999999991E-2</v>
      </c>
      <c r="M38">
        <f t="shared" si="2"/>
        <v>3.9799000000000001E-2</v>
      </c>
      <c r="N38">
        <f t="shared" si="3"/>
        <v>39.458226905616279</v>
      </c>
      <c r="O38">
        <f t="shared" si="4"/>
        <v>24.358743437335299</v>
      </c>
      <c r="P38">
        <f t="shared" si="5"/>
        <v>26296.307500027535</v>
      </c>
      <c r="Q38" t="s">
        <v>11</v>
      </c>
    </row>
    <row r="39" spans="1:17" x14ac:dyDescent="0.25">
      <c r="A39" t="s">
        <v>29</v>
      </c>
      <c r="B39" t="s">
        <v>30</v>
      </c>
      <c r="C39">
        <v>3</v>
      </c>
      <c r="D39" t="s">
        <v>8</v>
      </c>
      <c r="E39" t="s">
        <v>25</v>
      </c>
      <c r="F39" t="s">
        <v>22</v>
      </c>
      <c r="G39">
        <v>0.61655400000000005</v>
      </c>
      <c r="H39">
        <v>0.29677199999999998</v>
      </c>
      <c r="I39">
        <v>0.83959499999999998</v>
      </c>
      <c r="J39">
        <v>0.86209000000000002</v>
      </c>
      <c r="K39">
        <f t="shared" si="0"/>
        <v>2.2495000000000043E-2</v>
      </c>
      <c r="L39">
        <f t="shared" si="1"/>
        <v>-0.31978200000000007</v>
      </c>
      <c r="M39">
        <f t="shared" si="2"/>
        <v>0.34227700000000011</v>
      </c>
      <c r="N39">
        <f t="shared" si="3"/>
        <v>2.6792679803953146</v>
      </c>
      <c r="O39">
        <f t="shared" si="4"/>
        <v>-51.866016601952147</v>
      </c>
      <c r="P39">
        <f t="shared" si="5"/>
        <v>379.04076210604654</v>
      </c>
      <c r="Q39" t="s">
        <v>11</v>
      </c>
    </row>
    <row r="40" spans="1:17" x14ac:dyDescent="0.25">
      <c r="A40" t="s">
        <v>29</v>
      </c>
      <c r="B40" t="s">
        <v>30</v>
      </c>
      <c r="C40">
        <v>3</v>
      </c>
      <c r="D40" t="s">
        <v>8</v>
      </c>
      <c r="E40" t="s">
        <v>26</v>
      </c>
      <c r="F40" t="s">
        <v>26</v>
      </c>
      <c r="G40">
        <v>34.380070000000003</v>
      </c>
      <c r="H40">
        <v>28.523855999999999</v>
      </c>
      <c r="I40">
        <v>33.678840000000001</v>
      </c>
      <c r="J40">
        <v>28.147829000000002</v>
      </c>
      <c r="K40">
        <f t="shared" si="0"/>
        <v>-5.5310109999999995</v>
      </c>
      <c r="L40">
        <f t="shared" si="1"/>
        <v>-5.8562140000000049</v>
      </c>
      <c r="M40">
        <f t="shared" si="2"/>
        <v>0.32520300000000546</v>
      </c>
      <c r="N40">
        <f t="shared" si="3"/>
        <v>-16.422807317591698</v>
      </c>
      <c r="O40">
        <f t="shared" si="4"/>
        <v>-17.03374658632168</v>
      </c>
      <c r="P40">
        <f t="shared" si="5"/>
        <v>-48.714299643926559</v>
      </c>
      <c r="Q40" t="s">
        <v>11</v>
      </c>
    </row>
    <row r="41" spans="1:17" x14ac:dyDescent="0.25">
      <c r="A41" t="s">
        <v>31</v>
      </c>
      <c r="B41" t="s">
        <v>32</v>
      </c>
      <c r="C41">
        <v>3</v>
      </c>
      <c r="D41" t="s">
        <v>8</v>
      </c>
      <c r="E41" t="s">
        <v>9</v>
      </c>
      <c r="F41" t="s">
        <v>10</v>
      </c>
      <c r="G41">
        <v>10.104369</v>
      </c>
      <c r="H41">
        <v>9.6574240000000007</v>
      </c>
      <c r="I41">
        <v>8.6152329999999999</v>
      </c>
      <c r="J41">
        <v>5.8934670000000002</v>
      </c>
      <c r="K41">
        <f t="shared" si="0"/>
        <v>-2.7217659999999997</v>
      </c>
      <c r="L41">
        <f t="shared" si="1"/>
        <v>-0.44694499999999948</v>
      </c>
      <c r="M41">
        <f t="shared" si="2"/>
        <v>-2.2748210000000002</v>
      </c>
      <c r="N41">
        <f t="shared" si="3"/>
        <v>-31.592482756995661</v>
      </c>
      <c r="O41">
        <f t="shared" si="4"/>
        <v>-4.4232846207417751</v>
      </c>
      <c r="P41">
        <f t="shared" si="5"/>
        <v>-290.14836806727527</v>
      </c>
      <c r="Q41" t="s">
        <v>11</v>
      </c>
    </row>
    <row r="42" spans="1:17" x14ac:dyDescent="0.25">
      <c r="A42" t="s">
        <v>31</v>
      </c>
      <c r="B42" t="s">
        <v>32</v>
      </c>
      <c r="C42">
        <v>3</v>
      </c>
      <c r="D42" t="s">
        <v>8</v>
      </c>
      <c r="E42" t="s">
        <v>12</v>
      </c>
      <c r="F42" t="s">
        <v>10</v>
      </c>
      <c r="G42">
        <v>6.274991</v>
      </c>
      <c r="H42">
        <v>6.0561980000000002</v>
      </c>
      <c r="I42">
        <v>4.9838360000000002</v>
      </c>
      <c r="J42">
        <v>3.7401819999999999</v>
      </c>
      <c r="K42">
        <f t="shared" si="0"/>
        <v>-1.2436540000000003</v>
      </c>
      <c r="L42">
        <f t="shared" si="1"/>
        <v>-0.21879299999999979</v>
      </c>
      <c r="M42">
        <f t="shared" si="2"/>
        <v>-1.0248610000000005</v>
      </c>
      <c r="N42">
        <f t="shared" si="3"/>
        <v>-24.953750484566513</v>
      </c>
      <c r="O42">
        <f t="shared" si="4"/>
        <v>-3.4867460367672209</v>
      </c>
      <c r="P42">
        <f t="shared" si="5"/>
        <v>-381.33743115434766</v>
      </c>
      <c r="Q42" t="s">
        <v>11</v>
      </c>
    </row>
    <row r="43" spans="1:17" x14ac:dyDescent="0.25">
      <c r="A43" t="s">
        <v>31</v>
      </c>
      <c r="B43" t="s">
        <v>32</v>
      </c>
      <c r="C43">
        <v>3</v>
      </c>
      <c r="D43" t="s">
        <v>8</v>
      </c>
      <c r="E43" t="s">
        <v>13</v>
      </c>
      <c r="F43" t="s">
        <v>14</v>
      </c>
      <c r="G43">
        <v>0.87154200000000004</v>
      </c>
      <c r="H43">
        <v>0.62302999999999997</v>
      </c>
      <c r="I43">
        <v>0.9637</v>
      </c>
      <c r="J43">
        <v>1.622457</v>
      </c>
      <c r="K43">
        <f t="shared" si="0"/>
        <v>0.65875700000000004</v>
      </c>
      <c r="L43">
        <f t="shared" si="1"/>
        <v>-0.24851200000000007</v>
      </c>
      <c r="M43">
        <f t="shared" si="2"/>
        <v>0.9072690000000001</v>
      </c>
      <c r="N43">
        <f t="shared" si="3"/>
        <v>68.357061326138847</v>
      </c>
      <c r="O43">
        <f t="shared" si="4"/>
        <v>-28.514058989698725</v>
      </c>
      <c r="P43">
        <f t="shared" si="5"/>
        <v>7739.1327470321385</v>
      </c>
      <c r="Q43" t="s">
        <v>11</v>
      </c>
    </row>
    <row r="44" spans="1:17" x14ac:dyDescent="0.25">
      <c r="A44" t="s">
        <v>31</v>
      </c>
      <c r="B44" t="s">
        <v>32</v>
      </c>
      <c r="C44">
        <v>3</v>
      </c>
      <c r="D44" t="s">
        <v>8</v>
      </c>
      <c r="E44" t="s">
        <v>15</v>
      </c>
      <c r="F44" t="s">
        <v>14</v>
      </c>
      <c r="G44">
        <v>4.6335050000000004</v>
      </c>
      <c r="H44">
        <v>4.3865360000000004</v>
      </c>
      <c r="I44">
        <v>5.2302629999999999</v>
      </c>
      <c r="J44">
        <v>6.2939629999999998</v>
      </c>
      <c r="K44">
        <f t="shared" si="0"/>
        <v>1.0636999999999999</v>
      </c>
      <c r="L44">
        <f t="shared" si="1"/>
        <v>-0.24696899999999999</v>
      </c>
      <c r="M44">
        <f t="shared" si="2"/>
        <v>1.3106689999999999</v>
      </c>
      <c r="N44">
        <f t="shared" si="3"/>
        <v>20.337409418990973</v>
      </c>
      <c r="O44">
        <f t="shared" si="4"/>
        <v>-5.3300687060875074</v>
      </c>
      <c r="P44">
        <f t="shared" si="5"/>
        <v>410.63385965896157</v>
      </c>
      <c r="Q44" t="s">
        <v>11</v>
      </c>
    </row>
    <row r="45" spans="1:17" x14ac:dyDescent="0.25">
      <c r="A45" t="s">
        <v>31</v>
      </c>
      <c r="B45" t="s">
        <v>32</v>
      </c>
      <c r="C45">
        <v>3</v>
      </c>
      <c r="D45" t="s">
        <v>8</v>
      </c>
      <c r="E45" t="s">
        <v>16</v>
      </c>
      <c r="F45" t="s">
        <v>14</v>
      </c>
      <c r="G45">
        <v>0</v>
      </c>
      <c r="H45">
        <v>0</v>
      </c>
      <c r="I45">
        <v>0.33351599999999998</v>
      </c>
      <c r="J45">
        <v>1.0749999999999999E-2</v>
      </c>
      <c r="K45">
        <f t="shared" si="0"/>
        <v>-0.322766</v>
      </c>
      <c r="L45">
        <f t="shared" si="1"/>
        <v>0</v>
      </c>
      <c r="M45">
        <f t="shared" si="2"/>
        <v>-0.322766</v>
      </c>
      <c r="N45">
        <f t="shared" si="3"/>
        <v>-96.776766332050045</v>
      </c>
      <c r="O45" t="e">
        <f t="shared" si="4"/>
        <v>#DIV/0!</v>
      </c>
      <c r="P45" t="e">
        <f t="shared" si="5"/>
        <v>#DIV/0!</v>
      </c>
      <c r="Q45" t="s">
        <v>11</v>
      </c>
    </row>
    <row r="46" spans="1:17" x14ac:dyDescent="0.25">
      <c r="A46" t="s">
        <v>31</v>
      </c>
      <c r="B46" t="s">
        <v>32</v>
      </c>
      <c r="C46">
        <v>3</v>
      </c>
      <c r="D46" t="s">
        <v>8</v>
      </c>
      <c r="E46" t="s">
        <v>17</v>
      </c>
      <c r="F46" t="s">
        <v>14</v>
      </c>
      <c r="G46">
        <v>0</v>
      </c>
      <c r="H46">
        <v>0</v>
      </c>
      <c r="I46">
        <v>1.6209999999999999E-2</v>
      </c>
      <c r="J46">
        <v>6.9661000000000001E-2</v>
      </c>
      <c r="K46">
        <f t="shared" si="0"/>
        <v>5.3450999999999999E-2</v>
      </c>
      <c r="L46">
        <f t="shared" si="1"/>
        <v>0</v>
      </c>
      <c r="M46">
        <f t="shared" si="2"/>
        <v>5.3450999999999999E-2</v>
      </c>
      <c r="N46">
        <f t="shared" si="3"/>
        <v>329.7409006785935</v>
      </c>
      <c r="O46" t="e">
        <f t="shared" si="4"/>
        <v>#DIV/0!</v>
      </c>
      <c r="P46" t="e">
        <f t="shared" si="5"/>
        <v>#DIV/0!</v>
      </c>
      <c r="Q46" t="s">
        <v>11</v>
      </c>
    </row>
    <row r="47" spans="1:17" x14ac:dyDescent="0.25">
      <c r="A47" t="s">
        <v>31</v>
      </c>
      <c r="B47" t="s">
        <v>32</v>
      </c>
      <c r="C47">
        <v>3</v>
      </c>
      <c r="D47" t="s">
        <v>8</v>
      </c>
      <c r="E47" t="s">
        <v>18</v>
      </c>
      <c r="F47" t="s">
        <v>14</v>
      </c>
      <c r="G47">
        <v>0.37816100000000002</v>
      </c>
      <c r="H47">
        <v>0.377135</v>
      </c>
      <c r="I47">
        <v>0.22457199999999999</v>
      </c>
      <c r="J47">
        <v>0.131772</v>
      </c>
      <c r="K47">
        <f t="shared" si="0"/>
        <v>-9.2799999999999994E-2</v>
      </c>
      <c r="L47">
        <f t="shared" si="1"/>
        <v>-1.0260000000000269E-3</v>
      </c>
      <c r="M47">
        <f t="shared" si="2"/>
        <v>-9.1773999999999967E-2</v>
      </c>
      <c r="N47">
        <f t="shared" si="3"/>
        <v>-41.323050068574886</v>
      </c>
      <c r="O47">
        <f t="shared" si="4"/>
        <v>-0.27131301218264886</v>
      </c>
      <c r="P47">
        <f t="shared" si="5"/>
        <v>-10903.101078264253</v>
      </c>
      <c r="Q47" t="s">
        <v>11</v>
      </c>
    </row>
    <row r="48" spans="1:17" x14ac:dyDescent="0.25">
      <c r="A48" t="s">
        <v>31</v>
      </c>
      <c r="B48" t="s">
        <v>32</v>
      </c>
      <c r="C48">
        <v>3</v>
      </c>
      <c r="D48" t="s">
        <v>8</v>
      </c>
      <c r="E48" t="s">
        <v>19</v>
      </c>
      <c r="F48" t="s">
        <v>20</v>
      </c>
      <c r="G48">
        <v>1.5006349999999999</v>
      </c>
      <c r="H48">
        <v>0.892544</v>
      </c>
      <c r="I48">
        <v>1.5874889999999999</v>
      </c>
      <c r="J48">
        <v>1.6164320000000001</v>
      </c>
      <c r="K48">
        <f t="shared" si="0"/>
        <v>2.8943000000000163E-2</v>
      </c>
      <c r="L48">
        <f t="shared" si="1"/>
        <v>-0.60809099999999994</v>
      </c>
      <c r="M48">
        <f t="shared" si="2"/>
        <v>0.6370340000000001</v>
      </c>
      <c r="N48">
        <f t="shared" si="3"/>
        <v>1.8231937355156582</v>
      </c>
      <c r="O48">
        <f t="shared" si="4"/>
        <v>-40.52224558270332</v>
      </c>
      <c r="P48">
        <f t="shared" si="5"/>
        <v>79.043853802933967</v>
      </c>
      <c r="Q48" t="s">
        <v>11</v>
      </c>
    </row>
    <row r="49" spans="1:17" x14ac:dyDescent="0.25">
      <c r="A49" t="s">
        <v>31</v>
      </c>
      <c r="B49" t="s">
        <v>32</v>
      </c>
      <c r="C49">
        <v>3</v>
      </c>
      <c r="D49" t="s">
        <v>8</v>
      </c>
      <c r="E49" t="s">
        <v>21</v>
      </c>
      <c r="F49" t="s">
        <v>22</v>
      </c>
      <c r="G49">
        <v>6.3158789999999998</v>
      </c>
      <c r="H49">
        <v>3.0794169999999998</v>
      </c>
      <c r="I49">
        <v>5.0002639999999996</v>
      </c>
      <c r="J49">
        <v>1.6191059999999999</v>
      </c>
      <c r="K49">
        <f t="shared" si="0"/>
        <v>-3.3811579999999997</v>
      </c>
      <c r="L49">
        <f t="shared" si="1"/>
        <v>-3.236462</v>
      </c>
      <c r="M49">
        <f t="shared" si="2"/>
        <v>-0.14469599999999971</v>
      </c>
      <c r="N49">
        <f t="shared" si="3"/>
        <v>-67.619589685664593</v>
      </c>
      <c r="O49">
        <f t="shared" si="4"/>
        <v>-51.243255293522886</v>
      </c>
      <c r="P49">
        <f t="shared" si="5"/>
        <v>-1068.3373396745662</v>
      </c>
      <c r="Q49" t="s">
        <v>11</v>
      </c>
    </row>
    <row r="50" spans="1:17" x14ac:dyDescent="0.25">
      <c r="A50" t="s">
        <v>31</v>
      </c>
      <c r="B50" t="s">
        <v>32</v>
      </c>
      <c r="C50">
        <v>3</v>
      </c>
      <c r="D50" t="s">
        <v>8</v>
      </c>
      <c r="E50" t="s">
        <v>23</v>
      </c>
      <c r="F50" t="s">
        <v>22</v>
      </c>
      <c r="G50">
        <v>0.89125900000000002</v>
      </c>
      <c r="H50">
        <v>0.60336699999999999</v>
      </c>
      <c r="I50">
        <v>3.2432400000000001</v>
      </c>
      <c r="J50">
        <v>4.1835950000000004</v>
      </c>
      <c r="K50">
        <f t="shared" si="0"/>
        <v>0.94035500000000027</v>
      </c>
      <c r="L50">
        <f t="shared" si="1"/>
        <v>-0.28789200000000004</v>
      </c>
      <c r="M50">
        <f t="shared" si="2"/>
        <v>1.2282470000000003</v>
      </c>
      <c r="N50">
        <f t="shared" si="3"/>
        <v>28.994308160974835</v>
      </c>
      <c r="O50">
        <f t="shared" si="4"/>
        <v>-32.301721497342527</v>
      </c>
      <c r="P50">
        <f t="shared" si="5"/>
        <v>3115.3751222680316</v>
      </c>
      <c r="Q50" t="s">
        <v>11</v>
      </c>
    </row>
    <row r="51" spans="1:17" x14ac:dyDescent="0.25">
      <c r="A51" t="s">
        <v>31</v>
      </c>
      <c r="B51" t="s">
        <v>32</v>
      </c>
      <c r="C51">
        <v>3</v>
      </c>
      <c r="D51" t="s">
        <v>8</v>
      </c>
      <c r="E51" t="s">
        <v>24</v>
      </c>
      <c r="F51" t="s">
        <v>22</v>
      </c>
      <c r="G51">
        <v>0.152028</v>
      </c>
      <c r="H51">
        <v>0.18862400000000001</v>
      </c>
      <c r="I51">
        <v>0.196496</v>
      </c>
      <c r="J51">
        <v>0.273706</v>
      </c>
      <c r="K51">
        <f t="shared" si="0"/>
        <v>7.7210000000000001E-2</v>
      </c>
      <c r="L51">
        <f t="shared" si="1"/>
        <v>3.6596000000000017E-2</v>
      </c>
      <c r="M51">
        <f t="shared" si="2"/>
        <v>4.0613999999999983E-2</v>
      </c>
      <c r="N51">
        <f t="shared" si="3"/>
        <v>39.293420731210816</v>
      </c>
      <c r="O51">
        <f t="shared" si="4"/>
        <v>24.071881495513995</v>
      </c>
      <c r="P51">
        <f t="shared" si="5"/>
        <v>25819.458738660524</v>
      </c>
      <c r="Q51" t="s">
        <v>11</v>
      </c>
    </row>
    <row r="52" spans="1:17" x14ac:dyDescent="0.25">
      <c r="A52" t="s">
        <v>31</v>
      </c>
      <c r="B52" t="s">
        <v>32</v>
      </c>
      <c r="C52">
        <v>3</v>
      </c>
      <c r="D52" t="s">
        <v>8</v>
      </c>
      <c r="E52" t="s">
        <v>25</v>
      </c>
      <c r="F52" t="s">
        <v>22</v>
      </c>
      <c r="G52">
        <v>0.604626</v>
      </c>
      <c r="H52">
        <v>0.29032599999999997</v>
      </c>
      <c r="I52">
        <v>0.82767299999999999</v>
      </c>
      <c r="J52">
        <v>0.85558100000000004</v>
      </c>
      <c r="K52">
        <f t="shared" si="0"/>
        <v>2.7908000000000044E-2</v>
      </c>
      <c r="L52">
        <f t="shared" si="1"/>
        <v>-0.31430000000000002</v>
      </c>
      <c r="M52">
        <f t="shared" si="2"/>
        <v>0.34220800000000007</v>
      </c>
      <c r="N52">
        <f t="shared" si="3"/>
        <v>3.3718630425300864</v>
      </c>
      <c r="O52">
        <f t="shared" si="4"/>
        <v>-51.982547889108311</v>
      </c>
      <c r="P52">
        <f t="shared" si="5"/>
        <v>501.07918655997031</v>
      </c>
      <c r="Q52" t="s">
        <v>11</v>
      </c>
    </row>
    <row r="53" spans="1:17" x14ac:dyDescent="0.25">
      <c r="A53" t="s">
        <v>31</v>
      </c>
      <c r="B53" t="s">
        <v>32</v>
      </c>
      <c r="C53">
        <v>3</v>
      </c>
      <c r="D53" t="s">
        <v>8</v>
      </c>
      <c r="E53" t="s">
        <v>26</v>
      </c>
      <c r="F53" t="s">
        <v>26</v>
      </c>
      <c r="G53">
        <v>31.726994999999999</v>
      </c>
      <c r="H53">
        <v>26.154601</v>
      </c>
      <c r="I53">
        <v>31.222491999999999</v>
      </c>
      <c r="J53">
        <v>26.310672</v>
      </c>
      <c r="K53">
        <f t="shared" si="0"/>
        <v>-4.9118199999999987</v>
      </c>
      <c r="L53">
        <f t="shared" si="1"/>
        <v>-5.5723939999999992</v>
      </c>
      <c r="M53">
        <f t="shared" si="2"/>
        <v>0.66057400000000044</v>
      </c>
      <c r="N53">
        <f t="shared" si="3"/>
        <v>-15.731671898578753</v>
      </c>
      <c r="O53">
        <f t="shared" si="4"/>
        <v>-17.563573228413215</v>
      </c>
      <c r="P53">
        <f t="shared" si="5"/>
        <v>-51.666556818818655</v>
      </c>
      <c r="Q53" t="s">
        <v>11</v>
      </c>
    </row>
    <row r="54" spans="1:17" x14ac:dyDescent="0.25">
      <c r="A54" t="s">
        <v>33</v>
      </c>
      <c r="B54" t="s">
        <v>32</v>
      </c>
      <c r="C54">
        <v>3</v>
      </c>
      <c r="D54" t="s">
        <v>8</v>
      </c>
      <c r="E54" t="s">
        <v>9</v>
      </c>
      <c r="F54" t="s">
        <v>10</v>
      </c>
      <c r="G54">
        <v>9.2832109999999997</v>
      </c>
      <c r="H54">
        <v>8.7956380000000003</v>
      </c>
      <c r="I54">
        <v>7.9155199999999999</v>
      </c>
      <c r="J54">
        <v>5.3908589999999998</v>
      </c>
      <c r="K54">
        <f t="shared" si="0"/>
        <v>-2.524661</v>
      </c>
      <c r="L54">
        <f t="shared" si="1"/>
        <v>-0.48757299999999937</v>
      </c>
      <c r="M54">
        <f t="shared" si="2"/>
        <v>-2.0370880000000007</v>
      </c>
      <c r="N54">
        <f t="shared" si="3"/>
        <v>-31.895074486578267</v>
      </c>
      <c r="O54">
        <f t="shared" si="4"/>
        <v>-5.2522020667202263</v>
      </c>
      <c r="P54">
        <f t="shared" si="5"/>
        <v>-321.63425442530894</v>
      </c>
      <c r="Q54" t="s">
        <v>11</v>
      </c>
    </row>
    <row r="55" spans="1:17" x14ac:dyDescent="0.25">
      <c r="A55" t="s">
        <v>33</v>
      </c>
      <c r="B55" t="s">
        <v>32</v>
      </c>
      <c r="C55">
        <v>3</v>
      </c>
      <c r="D55" t="s">
        <v>8</v>
      </c>
      <c r="E55" t="s">
        <v>12</v>
      </c>
      <c r="F55" t="s">
        <v>10</v>
      </c>
      <c r="G55">
        <v>5.9647560000000004</v>
      </c>
      <c r="H55">
        <v>5.7148589999999997</v>
      </c>
      <c r="I55">
        <v>4.7252270000000003</v>
      </c>
      <c r="J55">
        <v>3.5245259999999998</v>
      </c>
      <c r="K55">
        <f t="shared" si="0"/>
        <v>-1.2007010000000005</v>
      </c>
      <c r="L55">
        <f t="shared" si="1"/>
        <v>-0.2498970000000007</v>
      </c>
      <c r="M55">
        <f t="shared" si="2"/>
        <v>-0.95080399999999976</v>
      </c>
      <c r="N55">
        <f t="shared" si="3"/>
        <v>-25.410440598938429</v>
      </c>
      <c r="O55">
        <f t="shared" si="4"/>
        <v>-4.18955947234054</v>
      </c>
      <c r="P55">
        <f t="shared" si="5"/>
        <v>-410.06935738760194</v>
      </c>
      <c r="Q55" t="s">
        <v>11</v>
      </c>
    </row>
    <row r="56" spans="1:17" x14ac:dyDescent="0.25">
      <c r="A56" t="s">
        <v>33</v>
      </c>
      <c r="B56" t="s">
        <v>32</v>
      </c>
      <c r="C56">
        <v>3</v>
      </c>
      <c r="D56" t="s">
        <v>8</v>
      </c>
      <c r="E56" t="s">
        <v>13</v>
      </c>
      <c r="F56" t="s">
        <v>14</v>
      </c>
      <c r="G56">
        <v>0.83550400000000002</v>
      </c>
      <c r="H56">
        <v>0.59440899999999997</v>
      </c>
      <c r="I56">
        <v>0.92215599999999998</v>
      </c>
      <c r="J56">
        <v>1.5453809999999999</v>
      </c>
      <c r="K56">
        <f t="shared" si="0"/>
        <v>0.62322499999999992</v>
      </c>
      <c r="L56">
        <f t="shared" si="1"/>
        <v>-0.24109500000000006</v>
      </c>
      <c r="M56">
        <f t="shared" si="2"/>
        <v>0.86431999999999998</v>
      </c>
      <c r="N56">
        <f t="shared" si="3"/>
        <v>67.583467439348652</v>
      </c>
      <c r="O56">
        <f t="shared" si="4"/>
        <v>-28.856235278346968</v>
      </c>
      <c r="P56">
        <f t="shared" si="5"/>
        <v>7985.4970699540199</v>
      </c>
      <c r="Q56" t="s">
        <v>11</v>
      </c>
    </row>
    <row r="57" spans="1:17" x14ac:dyDescent="0.25">
      <c r="A57" t="s">
        <v>33</v>
      </c>
      <c r="B57" t="s">
        <v>32</v>
      </c>
      <c r="C57">
        <v>3</v>
      </c>
      <c r="D57" t="s">
        <v>8</v>
      </c>
      <c r="E57" t="s">
        <v>15</v>
      </c>
      <c r="F57" t="s">
        <v>14</v>
      </c>
      <c r="G57">
        <v>4.4323629999999996</v>
      </c>
      <c r="H57">
        <v>4.174226</v>
      </c>
      <c r="I57">
        <v>5.0203160000000002</v>
      </c>
      <c r="J57">
        <v>5.9995560000000001</v>
      </c>
      <c r="K57">
        <f t="shared" si="0"/>
        <v>0.97923999999999989</v>
      </c>
      <c r="L57">
        <f t="shared" si="1"/>
        <v>-0.25813699999999962</v>
      </c>
      <c r="M57">
        <f t="shared" si="2"/>
        <v>1.2373769999999995</v>
      </c>
      <c r="N57">
        <f t="shared" si="3"/>
        <v>19.505545069274522</v>
      </c>
      <c r="O57">
        <f t="shared" si="4"/>
        <v>-5.8239137904544291</v>
      </c>
      <c r="P57">
        <f t="shared" si="5"/>
        <v>412.15415048980697</v>
      </c>
      <c r="Q57" t="s">
        <v>11</v>
      </c>
    </row>
    <row r="58" spans="1:17" x14ac:dyDescent="0.25">
      <c r="A58" t="s">
        <v>33</v>
      </c>
      <c r="B58" t="s">
        <v>32</v>
      </c>
      <c r="C58">
        <v>3</v>
      </c>
      <c r="D58" t="s">
        <v>8</v>
      </c>
      <c r="E58" t="s">
        <v>16</v>
      </c>
      <c r="F58" t="s">
        <v>14</v>
      </c>
      <c r="G58">
        <v>0</v>
      </c>
      <c r="H58">
        <v>0</v>
      </c>
      <c r="I58">
        <v>0.30568000000000001</v>
      </c>
      <c r="J58">
        <v>9.8569999999999994E-3</v>
      </c>
      <c r="K58">
        <f t="shared" si="0"/>
        <v>-0.295823</v>
      </c>
      <c r="L58">
        <f t="shared" si="1"/>
        <v>0</v>
      </c>
      <c r="M58">
        <f t="shared" si="2"/>
        <v>-0.295823</v>
      </c>
      <c r="N58">
        <f t="shared" si="3"/>
        <v>-96.775386024600891</v>
      </c>
      <c r="O58" t="e">
        <f t="shared" si="4"/>
        <v>#DIV/0!</v>
      </c>
      <c r="P58" t="e">
        <f t="shared" si="5"/>
        <v>#DIV/0!</v>
      </c>
      <c r="Q58" t="s">
        <v>11</v>
      </c>
    </row>
    <row r="59" spans="1:17" x14ac:dyDescent="0.25">
      <c r="A59" t="s">
        <v>33</v>
      </c>
      <c r="B59" t="s">
        <v>32</v>
      </c>
      <c r="C59">
        <v>3</v>
      </c>
      <c r="D59" t="s">
        <v>8</v>
      </c>
      <c r="E59" t="s">
        <v>17</v>
      </c>
      <c r="F59" t="s">
        <v>14</v>
      </c>
      <c r="G59">
        <v>0</v>
      </c>
      <c r="H59">
        <v>0</v>
      </c>
      <c r="I59">
        <v>1.5387E-2</v>
      </c>
      <c r="J59">
        <v>6.2598000000000001E-2</v>
      </c>
      <c r="K59">
        <f t="shared" si="0"/>
        <v>4.7211000000000003E-2</v>
      </c>
      <c r="L59">
        <f t="shared" si="1"/>
        <v>0</v>
      </c>
      <c r="M59">
        <f t="shared" si="2"/>
        <v>4.7211000000000003E-2</v>
      </c>
      <c r="N59">
        <f t="shared" si="3"/>
        <v>306.82394228894526</v>
      </c>
      <c r="O59" t="e">
        <f t="shared" si="4"/>
        <v>#DIV/0!</v>
      </c>
      <c r="P59" t="e">
        <f t="shared" si="5"/>
        <v>#DIV/0!</v>
      </c>
      <c r="Q59" t="s">
        <v>11</v>
      </c>
    </row>
    <row r="60" spans="1:17" x14ac:dyDescent="0.25">
      <c r="A60" t="s">
        <v>33</v>
      </c>
      <c r="B60" t="s">
        <v>32</v>
      </c>
      <c r="C60">
        <v>3</v>
      </c>
      <c r="D60" t="s">
        <v>8</v>
      </c>
      <c r="E60" t="s">
        <v>18</v>
      </c>
      <c r="F60" t="s">
        <v>14</v>
      </c>
      <c r="G60">
        <v>0.354244</v>
      </c>
      <c r="H60">
        <v>0.35154000000000002</v>
      </c>
      <c r="I60">
        <v>0.209846</v>
      </c>
      <c r="J60">
        <v>0.122131</v>
      </c>
      <c r="K60">
        <f t="shared" si="0"/>
        <v>-8.7715000000000001E-2</v>
      </c>
      <c r="L60">
        <f t="shared" si="1"/>
        <v>-2.7039999999999842E-3</v>
      </c>
      <c r="M60">
        <f t="shared" si="2"/>
        <v>-8.5011000000000017E-2</v>
      </c>
      <c r="N60">
        <f t="shared" si="3"/>
        <v>-41.799700732918424</v>
      </c>
      <c r="O60">
        <f t="shared" si="4"/>
        <v>-0.76331568071724121</v>
      </c>
      <c r="P60">
        <f t="shared" si="5"/>
        <v>-11775.694078916911</v>
      </c>
      <c r="Q60" t="s">
        <v>11</v>
      </c>
    </row>
    <row r="61" spans="1:17" x14ac:dyDescent="0.25">
      <c r="A61" t="s">
        <v>33</v>
      </c>
      <c r="B61" t="s">
        <v>32</v>
      </c>
      <c r="C61">
        <v>3</v>
      </c>
      <c r="D61" t="s">
        <v>8</v>
      </c>
      <c r="E61" t="s">
        <v>19</v>
      </c>
      <c r="F61" t="s">
        <v>20</v>
      </c>
      <c r="G61">
        <v>1.501852</v>
      </c>
      <c r="H61">
        <v>0.88739400000000002</v>
      </c>
      <c r="I61">
        <v>1.5965290000000001</v>
      </c>
      <c r="J61">
        <v>1.6051629999999999</v>
      </c>
      <c r="K61">
        <f t="shared" si="0"/>
        <v>8.6339999999998085E-3</v>
      </c>
      <c r="L61">
        <f t="shared" si="1"/>
        <v>-0.61445799999999995</v>
      </c>
      <c r="M61">
        <f t="shared" si="2"/>
        <v>0.62309199999999976</v>
      </c>
      <c r="N61">
        <f t="shared" si="3"/>
        <v>0.54079819408227525</v>
      </c>
      <c r="O61">
        <f t="shared" si="4"/>
        <v>-40.913352314342553</v>
      </c>
      <c r="P61">
        <f t="shared" si="5"/>
        <v>-5.4794883861874881</v>
      </c>
      <c r="Q61" t="s">
        <v>11</v>
      </c>
    </row>
    <row r="62" spans="1:17" x14ac:dyDescent="0.25">
      <c r="A62" t="s">
        <v>33</v>
      </c>
      <c r="B62" t="s">
        <v>32</v>
      </c>
      <c r="C62">
        <v>3</v>
      </c>
      <c r="D62" t="s">
        <v>8</v>
      </c>
      <c r="E62" t="s">
        <v>21</v>
      </c>
      <c r="F62" t="s">
        <v>22</v>
      </c>
      <c r="G62">
        <v>6.3158709999999996</v>
      </c>
      <c r="H62">
        <v>3.0581209999999999</v>
      </c>
      <c r="I62">
        <v>4.9983279999999999</v>
      </c>
      <c r="J62">
        <v>1.6065940000000001</v>
      </c>
      <c r="K62">
        <f t="shared" si="0"/>
        <v>-3.3917339999999996</v>
      </c>
      <c r="L62">
        <f t="shared" si="1"/>
        <v>-3.2577499999999997</v>
      </c>
      <c r="M62">
        <f t="shared" si="2"/>
        <v>-0.13398399999999988</v>
      </c>
      <c r="N62">
        <f t="shared" si="3"/>
        <v>-67.857371505031267</v>
      </c>
      <c r="O62">
        <f t="shared" si="4"/>
        <v>-51.580375849981728</v>
      </c>
      <c r="P62">
        <f t="shared" si="5"/>
        <v>-1072.2731275707067</v>
      </c>
      <c r="Q62" t="s">
        <v>11</v>
      </c>
    </row>
    <row r="63" spans="1:17" x14ac:dyDescent="0.25">
      <c r="A63" t="s">
        <v>33</v>
      </c>
      <c r="B63" t="s">
        <v>32</v>
      </c>
      <c r="C63">
        <v>3</v>
      </c>
      <c r="D63" t="s">
        <v>8</v>
      </c>
      <c r="E63" t="s">
        <v>23</v>
      </c>
      <c r="F63" t="s">
        <v>22</v>
      </c>
      <c r="G63">
        <v>0.82280699999999996</v>
      </c>
      <c r="H63">
        <v>0.55499900000000002</v>
      </c>
      <c r="I63">
        <v>2.9962279999999999</v>
      </c>
      <c r="J63">
        <v>3.8566660000000001</v>
      </c>
      <c r="K63">
        <f t="shared" si="0"/>
        <v>0.86043800000000026</v>
      </c>
      <c r="L63">
        <f t="shared" si="1"/>
        <v>-0.26780799999999993</v>
      </c>
      <c r="M63">
        <f t="shared" si="2"/>
        <v>1.1282460000000003</v>
      </c>
      <c r="N63">
        <f t="shared" si="3"/>
        <v>28.717373978215289</v>
      </c>
      <c r="O63">
        <f t="shared" si="4"/>
        <v>-32.548094510620345</v>
      </c>
      <c r="P63">
        <f t="shared" si="5"/>
        <v>3353.0497404877801</v>
      </c>
      <c r="Q63" t="s">
        <v>11</v>
      </c>
    </row>
    <row r="64" spans="1:17" x14ac:dyDescent="0.25">
      <c r="A64" t="s">
        <v>33</v>
      </c>
      <c r="B64" t="s">
        <v>32</v>
      </c>
      <c r="C64">
        <v>3</v>
      </c>
      <c r="D64" t="s">
        <v>8</v>
      </c>
      <c r="E64" t="s">
        <v>24</v>
      </c>
      <c r="F64" t="s">
        <v>22</v>
      </c>
      <c r="G64">
        <v>0.159915</v>
      </c>
      <c r="H64">
        <v>0.198243</v>
      </c>
      <c r="I64">
        <v>0.20702899999999999</v>
      </c>
      <c r="J64">
        <v>0.288603</v>
      </c>
      <c r="K64">
        <f t="shared" si="0"/>
        <v>8.1574000000000008E-2</v>
      </c>
      <c r="L64">
        <f t="shared" si="1"/>
        <v>3.8328000000000001E-2</v>
      </c>
      <c r="M64">
        <f t="shared" si="2"/>
        <v>4.3246000000000007E-2</v>
      </c>
      <c r="N64">
        <f t="shared" si="3"/>
        <v>39.402209352312966</v>
      </c>
      <c r="O64">
        <f t="shared" si="4"/>
        <v>23.967732858080858</v>
      </c>
      <c r="P64">
        <f t="shared" si="5"/>
        <v>24612.427447276965</v>
      </c>
      <c r="Q64" t="s">
        <v>11</v>
      </c>
    </row>
    <row r="65" spans="1:17" x14ac:dyDescent="0.25">
      <c r="A65" t="s">
        <v>33</v>
      </c>
      <c r="B65" t="s">
        <v>32</v>
      </c>
      <c r="C65">
        <v>3</v>
      </c>
      <c r="D65" t="s">
        <v>8</v>
      </c>
      <c r="E65" t="s">
        <v>25</v>
      </c>
      <c r="F65" t="s">
        <v>22</v>
      </c>
      <c r="G65">
        <v>0.59745899999999996</v>
      </c>
      <c r="H65">
        <v>0.285082</v>
      </c>
      <c r="I65">
        <v>0.82115499999999997</v>
      </c>
      <c r="J65">
        <v>0.850275</v>
      </c>
      <c r="K65">
        <f t="shared" si="0"/>
        <v>2.9120000000000035E-2</v>
      </c>
      <c r="L65">
        <f t="shared" si="1"/>
        <v>-0.31237699999999996</v>
      </c>
      <c r="M65">
        <f t="shared" si="2"/>
        <v>0.341497</v>
      </c>
      <c r="N65">
        <f t="shared" si="3"/>
        <v>3.5462245252114446</v>
      </c>
      <c r="O65">
        <f t="shared" si="4"/>
        <v>-52.284257162416161</v>
      </c>
      <c r="P65">
        <f t="shared" si="5"/>
        <v>536.39287804040862</v>
      </c>
      <c r="Q65" t="s">
        <v>11</v>
      </c>
    </row>
    <row r="66" spans="1:17" x14ac:dyDescent="0.25">
      <c r="A66" t="s">
        <v>33</v>
      </c>
      <c r="B66" t="s">
        <v>32</v>
      </c>
      <c r="C66">
        <v>3</v>
      </c>
      <c r="D66" t="s">
        <v>8</v>
      </c>
      <c r="E66" t="s">
        <v>26</v>
      </c>
      <c r="F66" t="s">
        <v>26</v>
      </c>
      <c r="G66">
        <v>30.267982</v>
      </c>
      <c r="H66">
        <v>24.614511</v>
      </c>
      <c r="I66">
        <v>29.733401000000001</v>
      </c>
      <c r="J66">
        <v>24.862209</v>
      </c>
      <c r="K66">
        <f t="shared" si="0"/>
        <v>-4.8711920000000006</v>
      </c>
      <c r="L66">
        <f t="shared" si="1"/>
        <v>-5.6534709999999997</v>
      </c>
      <c r="M66">
        <f t="shared" si="2"/>
        <v>0.78227899999999906</v>
      </c>
      <c r="N66">
        <f t="shared" si="3"/>
        <v>-16.382895451482327</v>
      </c>
      <c r="O66">
        <f t="shared" si="4"/>
        <v>-18.678057228922629</v>
      </c>
      <c r="P66">
        <f t="shared" si="5"/>
        <v>-56.710666906972271</v>
      </c>
      <c r="Q66" t="s">
        <v>11</v>
      </c>
    </row>
    <row r="67" spans="1:17" x14ac:dyDescent="0.25">
      <c r="A67" t="s">
        <v>34</v>
      </c>
      <c r="B67" t="s">
        <v>32</v>
      </c>
      <c r="C67">
        <v>3</v>
      </c>
      <c r="D67" t="s">
        <v>8</v>
      </c>
      <c r="E67" t="s">
        <v>9</v>
      </c>
      <c r="F67" t="s">
        <v>10</v>
      </c>
      <c r="G67">
        <v>8.3096429999999994</v>
      </c>
      <c r="H67">
        <v>7.9079649999999999</v>
      </c>
      <c r="I67">
        <v>7.0881439999999998</v>
      </c>
      <c r="J67">
        <v>4.8676539999999999</v>
      </c>
      <c r="K67">
        <f t="shared" ref="K67:K130" si="6">J67-I67</f>
        <v>-2.2204899999999999</v>
      </c>
      <c r="L67">
        <f t="shared" ref="L67:L130" si="7">H67-G67</f>
        <v>-0.40167799999999954</v>
      </c>
      <c r="M67">
        <f t="shared" ref="M67:M130" si="8">K67-L67</f>
        <v>-1.8188120000000003</v>
      </c>
      <c r="N67">
        <f t="shared" ref="N67:N130" si="9">(J67-I67)/I67*100</f>
        <v>-31.326818416781599</v>
      </c>
      <c r="O67">
        <f t="shared" ref="O67:O130" si="10">(H67-G67)/G67*100</f>
        <v>-4.8338779415674002</v>
      </c>
      <c r="P67">
        <f t="shared" ref="P67:P130" si="11">(N67-M67)/G67*100</f>
        <v>-355.10558536367449</v>
      </c>
      <c r="Q67" t="s">
        <v>11</v>
      </c>
    </row>
    <row r="68" spans="1:17" x14ac:dyDescent="0.25">
      <c r="A68" t="s">
        <v>34</v>
      </c>
      <c r="B68" t="s">
        <v>32</v>
      </c>
      <c r="C68">
        <v>3</v>
      </c>
      <c r="D68" t="s">
        <v>8</v>
      </c>
      <c r="E68" t="s">
        <v>12</v>
      </c>
      <c r="F68" t="s">
        <v>10</v>
      </c>
      <c r="G68">
        <v>5.6892550000000002</v>
      </c>
      <c r="H68">
        <v>5.4810679999999996</v>
      </c>
      <c r="I68">
        <v>4.4892659999999998</v>
      </c>
      <c r="J68">
        <v>3.3729779999999998</v>
      </c>
      <c r="K68">
        <f t="shared" si="6"/>
        <v>-1.1162879999999999</v>
      </c>
      <c r="L68">
        <f t="shared" si="7"/>
        <v>-0.20818700000000057</v>
      </c>
      <c r="M68">
        <f t="shared" si="8"/>
        <v>-0.90810099999999938</v>
      </c>
      <c r="N68">
        <f t="shared" si="9"/>
        <v>-24.865713014109655</v>
      </c>
      <c r="O68">
        <f t="shared" si="10"/>
        <v>-3.6593016133043879</v>
      </c>
      <c r="P68">
        <f t="shared" si="11"/>
        <v>-421.1027984175372</v>
      </c>
      <c r="Q68" t="s">
        <v>11</v>
      </c>
    </row>
    <row r="69" spans="1:17" x14ac:dyDescent="0.25">
      <c r="A69" t="s">
        <v>34</v>
      </c>
      <c r="B69" t="s">
        <v>32</v>
      </c>
      <c r="C69">
        <v>3</v>
      </c>
      <c r="D69" t="s">
        <v>8</v>
      </c>
      <c r="E69" t="s">
        <v>13</v>
      </c>
      <c r="F69" t="s">
        <v>14</v>
      </c>
      <c r="G69">
        <v>0.83386099999999996</v>
      </c>
      <c r="H69">
        <v>0.59558900000000004</v>
      </c>
      <c r="I69">
        <v>0.92133699999999996</v>
      </c>
      <c r="J69">
        <v>1.5597620000000001</v>
      </c>
      <c r="K69">
        <f t="shared" si="6"/>
        <v>0.63842500000000013</v>
      </c>
      <c r="L69">
        <f t="shared" si="7"/>
        <v>-0.23827199999999993</v>
      </c>
      <c r="M69">
        <f t="shared" si="8"/>
        <v>0.87669700000000006</v>
      </c>
      <c r="N69">
        <f t="shared" si="9"/>
        <v>69.293320467972109</v>
      </c>
      <c r="O69">
        <f t="shared" si="10"/>
        <v>-28.574546597094713</v>
      </c>
      <c r="P69">
        <f t="shared" si="11"/>
        <v>8204.7995370897661</v>
      </c>
      <c r="Q69" t="s">
        <v>11</v>
      </c>
    </row>
    <row r="70" spans="1:17" x14ac:dyDescent="0.25">
      <c r="A70" t="s">
        <v>34</v>
      </c>
      <c r="B70" t="s">
        <v>32</v>
      </c>
      <c r="C70">
        <v>3</v>
      </c>
      <c r="D70" t="s">
        <v>8</v>
      </c>
      <c r="E70" t="s">
        <v>15</v>
      </c>
      <c r="F70" t="s">
        <v>14</v>
      </c>
      <c r="G70">
        <v>4.493525</v>
      </c>
      <c r="H70">
        <v>4.2449839999999996</v>
      </c>
      <c r="I70">
        <v>5.0804470000000004</v>
      </c>
      <c r="J70">
        <v>6.1289860000000003</v>
      </c>
      <c r="K70">
        <f t="shared" si="6"/>
        <v>1.0485389999999999</v>
      </c>
      <c r="L70">
        <f t="shared" si="7"/>
        <v>-0.24854100000000034</v>
      </c>
      <c r="M70">
        <f t="shared" si="8"/>
        <v>1.2970800000000002</v>
      </c>
      <c r="N70">
        <f t="shared" si="9"/>
        <v>20.638715451612814</v>
      </c>
      <c r="O70">
        <f t="shared" si="10"/>
        <v>-5.5310919600981485</v>
      </c>
      <c r="P70">
        <f t="shared" si="11"/>
        <v>430.43346708013894</v>
      </c>
      <c r="Q70" t="s">
        <v>11</v>
      </c>
    </row>
    <row r="71" spans="1:17" x14ac:dyDescent="0.25">
      <c r="A71" t="s">
        <v>34</v>
      </c>
      <c r="B71" t="s">
        <v>32</v>
      </c>
      <c r="C71">
        <v>3</v>
      </c>
      <c r="D71" t="s">
        <v>8</v>
      </c>
      <c r="E71" t="s">
        <v>16</v>
      </c>
      <c r="F71" t="s">
        <v>14</v>
      </c>
      <c r="G71">
        <v>0</v>
      </c>
      <c r="H71">
        <v>0</v>
      </c>
      <c r="I71">
        <v>0.31843399999999999</v>
      </c>
      <c r="J71">
        <v>1.0382000000000001E-2</v>
      </c>
      <c r="K71">
        <f t="shared" si="6"/>
        <v>-0.30805199999999999</v>
      </c>
      <c r="L71">
        <f t="shared" si="7"/>
        <v>0</v>
      </c>
      <c r="M71">
        <f t="shared" si="8"/>
        <v>-0.30805199999999999</v>
      </c>
      <c r="N71">
        <f t="shared" si="9"/>
        <v>-96.739669758882528</v>
      </c>
      <c r="O71" t="e">
        <f t="shared" si="10"/>
        <v>#DIV/0!</v>
      </c>
      <c r="P71" t="e">
        <f t="shared" si="11"/>
        <v>#DIV/0!</v>
      </c>
      <c r="Q71" t="s">
        <v>11</v>
      </c>
    </row>
    <row r="72" spans="1:17" x14ac:dyDescent="0.25">
      <c r="A72" t="s">
        <v>34</v>
      </c>
      <c r="B72" t="s">
        <v>32</v>
      </c>
      <c r="C72">
        <v>3</v>
      </c>
      <c r="D72" t="s">
        <v>8</v>
      </c>
      <c r="E72" t="s">
        <v>17</v>
      </c>
      <c r="F72" t="s">
        <v>14</v>
      </c>
      <c r="G72">
        <v>0</v>
      </c>
      <c r="H72">
        <v>0</v>
      </c>
      <c r="I72">
        <v>1.4706E-2</v>
      </c>
      <c r="J72">
        <v>5.7446999999999998E-2</v>
      </c>
      <c r="K72">
        <f t="shared" si="6"/>
        <v>4.2741000000000001E-2</v>
      </c>
      <c r="L72">
        <f t="shared" si="7"/>
        <v>0</v>
      </c>
      <c r="M72">
        <f t="shared" si="8"/>
        <v>4.2741000000000001E-2</v>
      </c>
      <c r="N72">
        <f t="shared" si="9"/>
        <v>290.63647490820074</v>
      </c>
      <c r="O72" t="e">
        <f t="shared" si="10"/>
        <v>#DIV/0!</v>
      </c>
      <c r="P72" t="e">
        <f t="shared" si="11"/>
        <v>#DIV/0!</v>
      </c>
      <c r="Q72" t="s">
        <v>11</v>
      </c>
    </row>
    <row r="73" spans="1:17" x14ac:dyDescent="0.25">
      <c r="A73" t="s">
        <v>34</v>
      </c>
      <c r="B73" t="s">
        <v>32</v>
      </c>
      <c r="C73">
        <v>3</v>
      </c>
      <c r="D73" t="s">
        <v>8</v>
      </c>
      <c r="E73" t="s">
        <v>18</v>
      </c>
      <c r="F73" t="s">
        <v>14</v>
      </c>
      <c r="G73">
        <v>0.33591199999999999</v>
      </c>
      <c r="H73">
        <v>0.33504</v>
      </c>
      <c r="I73">
        <v>0.204038</v>
      </c>
      <c r="J73">
        <v>0.11662400000000001</v>
      </c>
      <c r="K73">
        <f t="shared" si="6"/>
        <v>-8.7413999999999992E-2</v>
      </c>
      <c r="L73">
        <f t="shared" si="7"/>
        <v>-8.719999999999839E-4</v>
      </c>
      <c r="M73">
        <f t="shared" si="8"/>
        <v>-8.6542000000000008E-2</v>
      </c>
      <c r="N73">
        <f t="shared" si="9"/>
        <v>-42.842019623795565</v>
      </c>
      <c r="O73">
        <f t="shared" si="10"/>
        <v>-0.25959179785181358</v>
      </c>
      <c r="P73">
        <f t="shared" si="11"/>
        <v>-12728.178101346652</v>
      </c>
      <c r="Q73" t="s">
        <v>11</v>
      </c>
    </row>
    <row r="74" spans="1:17" x14ac:dyDescent="0.25">
      <c r="A74" t="s">
        <v>34</v>
      </c>
      <c r="B74" t="s">
        <v>32</v>
      </c>
      <c r="C74">
        <v>3</v>
      </c>
      <c r="D74" t="s">
        <v>8</v>
      </c>
      <c r="E74" t="s">
        <v>19</v>
      </c>
      <c r="F74" t="s">
        <v>20</v>
      </c>
      <c r="G74">
        <v>1.4899819999999999</v>
      </c>
      <c r="H74">
        <v>0.88382499999999997</v>
      </c>
      <c r="I74">
        <v>1.592152</v>
      </c>
      <c r="J74">
        <v>1.6038760000000001</v>
      </c>
      <c r="K74">
        <f t="shared" si="6"/>
        <v>1.1724000000000068E-2</v>
      </c>
      <c r="L74">
        <f t="shared" si="7"/>
        <v>-0.60615699999999995</v>
      </c>
      <c r="M74">
        <f t="shared" si="8"/>
        <v>0.61788100000000001</v>
      </c>
      <c r="N74">
        <f t="shared" si="9"/>
        <v>0.73636185489828021</v>
      </c>
      <c r="O74">
        <f t="shared" si="10"/>
        <v>-40.682169314797093</v>
      </c>
      <c r="P74">
        <f t="shared" si="11"/>
        <v>7.9518312904639243</v>
      </c>
      <c r="Q74" t="s">
        <v>11</v>
      </c>
    </row>
    <row r="75" spans="1:17" x14ac:dyDescent="0.25">
      <c r="A75" t="s">
        <v>34</v>
      </c>
      <c r="B75" t="s">
        <v>32</v>
      </c>
      <c r="C75">
        <v>3</v>
      </c>
      <c r="D75" t="s">
        <v>8</v>
      </c>
      <c r="E75" t="s">
        <v>21</v>
      </c>
      <c r="F75" t="s">
        <v>22</v>
      </c>
      <c r="G75">
        <v>6.368169</v>
      </c>
      <c r="H75">
        <v>3.0945939999999998</v>
      </c>
      <c r="I75">
        <v>5.0390269999999999</v>
      </c>
      <c r="J75">
        <v>1.624625</v>
      </c>
      <c r="K75">
        <f t="shared" si="6"/>
        <v>-3.4144019999999999</v>
      </c>
      <c r="L75">
        <f t="shared" si="7"/>
        <v>-3.2735750000000001</v>
      </c>
      <c r="M75">
        <f t="shared" si="8"/>
        <v>-0.14082699999999981</v>
      </c>
      <c r="N75">
        <f t="shared" si="9"/>
        <v>-67.759152709441722</v>
      </c>
      <c r="O75">
        <f t="shared" si="10"/>
        <v>-51.405278346099173</v>
      </c>
      <c r="P75">
        <f t="shared" si="11"/>
        <v>-1061.8173875322989</v>
      </c>
      <c r="Q75" t="s">
        <v>11</v>
      </c>
    </row>
    <row r="76" spans="1:17" x14ac:dyDescent="0.25">
      <c r="A76" t="s">
        <v>34</v>
      </c>
      <c r="B76" t="s">
        <v>32</v>
      </c>
      <c r="C76">
        <v>3</v>
      </c>
      <c r="D76" t="s">
        <v>8</v>
      </c>
      <c r="E76" t="s">
        <v>23</v>
      </c>
      <c r="F76" t="s">
        <v>22</v>
      </c>
      <c r="G76">
        <v>0.78085800000000005</v>
      </c>
      <c r="H76">
        <v>0.53015599999999996</v>
      </c>
      <c r="I76">
        <v>2.8538329999999998</v>
      </c>
      <c r="J76">
        <v>3.7409530000000002</v>
      </c>
      <c r="K76">
        <f t="shared" si="6"/>
        <v>0.88712000000000035</v>
      </c>
      <c r="L76">
        <f t="shared" si="7"/>
        <v>-0.25070200000000009</v>
      </c>
      <c r="M76">
        <f t="shared" si="8"/>
        <v>1.1378220000000003</v>
      </c>
      <c r="N76">
        <f t="shared" si="9"/>
        <v>31.085210662291747</v>
      </c>
      <c r="O76">
        <f t="shared" si="10"/>
        <v>-32.105965489243893</v>
      </c>
      <c r="P76">
        <f t="shared" si="11"/>
        <v>3835.1900937547862</v>
      </c>
      <c r="Q76" t="s">
        <v>11</v>
      </c>
    </row>
    <row r="77" spans="1:17" x14ac:dyDescent="0.25">
      <c r="A77" t="s">
        <v>34</v>
      </c>
      <c r="B77" t="s">
        <v>32</v>
      </c>
      <c r="C77">
        <v>3</v>
      </c>
      <c r="D77" t="s">
        <v>8</v>
      </c>
      <c r="E77" t="s">
        <v>24</v>
      </c>
      <c r="F77" t="s">
        <v>22</v>
      </c>
      <c r="G77">
        <v>0.161831</v>
      </c>
      <c r="H77">
        <v>0.20149400000000001</v>
      </c>
      <c r="I77">
        <v>0.209454</v>
      </c>
      <c r="J77">
        <v>0.29249000000000003</v>
      </c>
      <c r="K77">
        <f t="shared" si="6"/>
        <v>8.3036000000000026E-2</v>
      </c>
      <c r="L77">
        <f t="shared" si="7"/>
        <v>3.9663000000000004E-2</v>
      </c>
      <c r="M77">
        <f t="shared" si="8"/>
        <v>4.3373000000000023E-2</v>
      </c>
      <c r="N77">
        <f t="shared" si="9"/>
        <v>39.644026850764376</v>
      </c>
      <c r="O77">
        <f t="shared" si="10"/>
        <v>24.508901261192236</v>
      </c>
      <c r="P77">
        <f t="shared" si="11"/>
        <v>24470.375793738142</v>
      </c>
      <c r="Q77" t="s">
        <v>11</v>
      </c>
    </row>
    <row r="78" spans="1:17" x14ac:dyDescent="0.25">
      <c r="A78" t="s">
        <v>34</v>
      </c>
      <c r="B78" t="s">
        <v>32</v>
      </c>
      <c r="C78">
        <v>3</v>
      </c>
      <c r="D78" t="s">
        <v>8</v>
      </c>
      <c r="E78" t="s">
        <v>25</v>
      </c>
      <c r="F78" t="s">
        <v>22</v>
      </c>
      <c r="G78">
        <v>0.60464300000000004</v>
      </c>
      <c r="H78">
        <v>0.28962599999999999</v>
      </c>
      <c r="I78">
        <v>0.83447700000000002</v>
      </c>
      <c r="J78">
        <v>0.87743000000000004</v>
      </c>
      <c r="K78">
        <f t="shared" si="6"/>
        <v>4.2953000000000019E-2</v>
      </c>
      <c r="L78">
        <f t="shared" si="7"/>
        <v>-0.31501700000000005</v>
      </c>
      <c r="M78">
        <f t="shared" si="8"/>
        <v>0.35797000000000007</v>
      </c>
      <c r="N78">
        <f t="shared" si="9"/>
        <v>5.1472958511738511</v>
      </c>
      <c r="O78">
        <f t="shared" si="10"/>
        <v>-52.099668730143243</v>
      </c>
      <c r="P78">
        <f t="shared" si="11"/>
        <v>792.09150708332868</v>
      </c>
      <c r="Q78" t="s">
        <v>11</v>
      </c>
    </row>
    <row r="79" spans="1:17" x14ac:dyDescent="0.25">
      <c r="A79" t="s">
        <v>34</v>
      </c>
      <c r="B79" t="s">
        <v>32</v>
      </c>
      <c r="C79">
        <v>3</v>
      </c>
      <c r="D79" t="s">
        <v>8</v>
      </c>
      <c r="E79" t="s">
        <v>26</v>
      </c>
      <c r="F79" t="s">
        <v>26</v>
      </c>
      <c r="G79">
        <v>29.067678999999998</v>
      </c>
      <c r="H79">
        <v>23.564340999999999</v>
      </c>
      <c r="I79">
        <v>28.645315</v>
      </c>
      <c r="J79">
        <v>24.253207</v>
      </c>
      <c r="K79">
        <f t="shared" si="6"/>
        <v>-4.3921080000000003</v>
      </c>
      <c r="L79">
        <f t="shared" si="7"/>
        <v>-5.5033379999999994</v>
      </c>
      <c r="M79">
        <f t="shared" si="8"/>
        <v>1.1112299999999991</v>
      </c>
      <c r="N79">
        <f t="shared" si="9"/>
        <v>-15.332727184183522</v>
      </c>
      <c r="O79">
        <f t="shared" si="10"/>
        <v>-18.932842900872821</v>
      </c>
      <c r="P79">
        <f t="shared" si="11"/>
        <v>-56.571276929897031</v>
      </c>
      <c r="Q79" t="s">
        <v>11</v>
      </c>
    </row>
    <row r="80" spans="1:17" x14ac:dyDescent="0.25">
      <c r="A80" t="s">
        <v>35</v>
      </c>
      <c r="B80" t="s">
        <v>32</v>
      </c>
      <c r="C80">
        <v>3</v>
      </c>
      <c r="D80" t="s">
        <v>8</v>
      </c>
      <c r="E80" t="s">
        <v>9</v>
      </c>
      <c r="F80" t="s">
        <v>10</v>
      </c>
      <c r="G80">
        <v>8.5928749999999994</v>
      </c>
      <c r="H80">
        <v>8.0668380000000006</v>
      </c>
      <c r="I80">
        <v>7.3350499999999998</v>
      </c>
      <c r="J80">
        <v>4.9919729999999998</v>
      </c>
      <c r="K80">
        <f t="shared" si="6"/>
        <v>-2.3430770000000001</v>
      </c>
      <c r="L80">
        <f t="shared" si="7"/>
        <v>-0.52603699999999876</v>
      </c>
      <c r="M80">
        <f t="shared" si="8"/>
        <v>-1.8170400000000013</v>
      </c>
      <c r="N80">
        <f t="shared" si="9"/>
        <v>-31.943572300120653</v>
      </c>
      <c r="O80">
        <f t="shared" si="10"/>
        <v>-6.1217811268056241</v>
      </c>
      <c r="P80">
        <f t="shared" si="11"/>
        <v>-350.59898229778338</v>
      </c>
      <c r="Q80" t="s">
        <v>11</v>
      </c>
    </row>
    <row r="81" spans="1:17" x14ac:dyDescent="0.25">
      <c r="A81" t="s">
        <v>35</v>
      </c>
      <c r="B81" t="s">
        <v>32</v>
      </c>
      <c r="C81">
        <v>3</v>
      </c>
      <c r="D81" t="s">
        <v>8</v>
      </c>
      <c r="E81" t="s">
        <v>12</v>
      </c>
      <c r="F81" t="s">
        <v>10</v>
      </c>
      <c r="G81">
        <v>6.0914409999999997</v>
      </c>
      <c r="H81">
        <v>5.8055719999999997</v>
      </c>
      <c r="I81">
        <v>4.8022580000000001</v>
      </c>
      <c r="J81">
        <v>3.5678130000000001</v>
      </c>
      <c r="K81">
        <f t="shared" si="6"/>
        <v>-1.234445</v>
      </c>
      <c r="L81">
        <f t="shared" si="7"/>
        <v>-0.28586899999999993</v>
      </c>
      <c r="M81">
        <f t="shared" si="8"/>
        <v>-0.94857600000000009</v>
      </c>
      <c r="N81">
        <f t="shared" si="9"/>
        <v>-25.705511865459957</v>
      </c>
      <c r="O81">
        <f t="shared" si="10"/>
        <v>-4.6929618131407649</v>
      </c>
      <c r="P81">
        <f t="shared" si="11"/>
        <v>-406.42166386344314</v>
      </c>
      <c r="Q81" t="s">
        <v>11</v>
      </c>
    </row>
    <row r="82" spans="1:17" x14ac:dyDescent="0.25">
      <c r="A82" t="s">
        <v>35</v>
      </c>
      <c r="B82" t="s">
        <v>32</v>
      </c>
      <c r="C82">
        <v>3</v>
      </c>
      <c r="D82" t="s">
        <v>8</v>
      </c>
      <c r="E82" t="s">
        <v>13</v>
      </c>
      <c r="F82" t="s">
        <v>14</v>
      </c>
      <c r="G82">
        <v>0.90260600000000002</v>
      </c>
      <c r="H82">
        <v>0.64174900000000001</v>
      </c>
      <c r="I82">
        <v>0.99507900000000005</v>
      </c>
      <c r="J82">
        <v>1.686447</v>
      </c>
      <c r="K82">
        <f t="shared" si="6"/>
        <v>0.69136799999999998</v>
      </c>
      <c r="L82">
        <f t="shared" si="7"/>
        <v>-0.26085700000000001</v>
      </c>
      <c r="M82">
        <f t="shared" si="8"/>
        <v>0.95222499999999999</v>
      </c>
      <c r="N82">
        <f t="shared" si="9"/>
        <v>69.478704705857524</v>
      </c>
      <c r="O82">
        <f t="shared" si="10"/>
        <v>-28.90042831534468</v>
      </c>
      <c r="P82">
        <f t="shared" si="11"/>
        <v>7592.0700400681499</v>
      </c>
      <c r="Q82" t="s">
        <v>11</v>
      </c>
    </row>
    <row r="83" spans="1:17" x14ac:dyDescent="0.25">
      <c r="A83" t="s">
        <v>35</v>
      </c>
      <c r="B83" t="s">
        <v>32</v>
      </c>
      <c r="C83">
        <v>3</v>
      </c>
      <c r="D83" t="s">
        <v>8</v>
      </c>
      <c r="E83" t="s">
        <v>15</v>
      </c>
      <c r="F83" t="s">
        <v>14</v>
      </c>
      <c r="G83">
        <v>4.8999059999999997</v>
      </c>
      <c r="H83">
        <v>4.6090710000000001</v>
      </c>
      <c r="I83">
        <v>5.5371420000000002</v>
      </c>
      <c r="J83">
        <v>6.6806409999999996</v>
      </c>
      <c r="K83">
        <f t="shared" si="6"/>
        <v>1.1434989999999994</v>
      </c>
      <c r="L83">
        <f t="shared" si="7"/>
        <v>-0.29083499999999951</v>
      </c>
      <c r="M83">
        <f t="shared" si="8"/>
        <v>1.4343339999999989</v>
      </c>
      <c r="N83">
        <f t="shared" si="9"/>
        <v>20.651429925401938</v>
      </c>
      <c r="O83">
        <f t="shared" si="10"/>
        <v>-5.9355220283817598</v>
      </c>
      <c r="P83">
        <f t="shared" si="11"/>
        <v>392.19315483607113</v>
      </c>
      <c r="Q83" t="s">
        <v>11</v>
      </c>
    </row>
    <row r="84" spans="1:17" x14ac:dyDescent="0.25">
      <c r="A84" t="s">
        <v>35</v>
      </c>
      <c r="B84" t="s">
        <v>32</v>
      </c>
      <c r="C84">
        <v>3</v>
      </c>
      <c r="D84" t="s">
        <v>8</v>
      </c>
      <c r="E84" t="s">
        <v>16</v>
      </c>
      <c r="F84" t="s">
        <v>14</v>
      </c>
      <c r="G84">
        <v>0</v>
      </c>
      <c r="H84">
        <v>0</v>
      </c>
      <c r="I84">
        <v>0.35354200000000002</v>
      </c>
      <c r="J84">
        <v>1.15E-2</v>
      </c>
      <c r="K84">
        <f t="shared" si="6"/>
        <v>-0.34204200000000001</v>
      </c>
      <c r="L84">
        <f t="shared" si="7"/>
        <v>0</v>
      </c>
      <c r="M84">
        <f t="shared" si="8"/>
        <v>-0.34204200000000001</v>
      </c>
      <c r="N84">
        <f t="shared" si="9"/>
        <v>-96.747204009707474</v>
      </c>
      <c r="O84" t="e">
        <f t="shared" si="10"/>
        <v>#DIV/0!</v>
      </c>
      <c r="P84" t="e">
        <f t="shared" si="11"/>
        <v>#DIV/0!</v>
      </c>
      <c r="Q84" t="s">
        <v>11</v>
      </c>
    </row>
    <row r="85" spans="1:17" x14ac:dyDescent="0.25">
      <c r="A85" t="s">
        <v>35</v>
      </c>
      <c r="B85" t="s">
        <v>32</v>
      </c>
      <c r="C85">
        <v>3</v>
      </c>
      <c r="D85" t="s">
        <v>8</v>
      </c>
      <c r="E85" t="s">
        <v>17</v>
      </c>
      <c r="F85" t="s">
        <v>14</v>
      </c>
      <c r="G85">
        <v>0</v>
      </c>
      <c r="H85">
        <v>0</v>
      </c>
      <c r="I85">
        <v>1.5741000000000002E-2</v>
      </c>
      <c r="J85">
        <v>5.8255000000000001E-2</v>
      </c>
      <c r="K85">
        <f t="shared" si="6"/>
        <v>4.2513999999999996E-2</v>
      </c>
      <c r="L85">
        <f t="shared" si="7"/>
        <v>0</v>
      </c>
      <c r="M85">
        <f t="shared" si="8"/>
        <v>4.2513999999999996E-2</v>
      </c>
      <c r="N85">
        <f t="shared" si="9"/>
        <v>270.08449272600211</v>
      </c>
      <c r="O85" t="e">
        <f t="shared" si="10"/>
        <v>#DIV/0!</v>
      </c>
      <c r="P85" t="e">
        <f t="shared" si="11"/>
        <v>#DIV/0!</v>
      </c>
      <c r="Q85" t="s">
        <v>11</v>
      </c>
    </row>
    <row r="86" spans="1:17" x14ac:dyDescent="0.25">
      <c r="A86" t="s">
        <v>35</v>
      </c>
      <c r="B86" t="s">
        <v>32</v>
      </c>
      <c r="C86">
        <v>3</v>
      </c>
      <c r="D86" t="s">
        <v>8</v>
      </c>
      <c r="E86" t="s">
        <v>18</v>
      </c>
      <c r="F86" t="s">
        <v>14</v>
      </c>
      <c r="G86">
        <v>0.35739100000000001</v>
      </c>
      <c r="H86">
        <v>0.35308299999999998</v>
      </c>
      <c r="I86">
        <v>0.219084</v>
      </c>
      <c r="J86">
        <v>0.123094</v>
      </c>
      <c r="K86">
        <f t="shared" si="6"/>
        <v>-9.5990000000000006E-2</v>
      </c>
      <c r="L86">
        <f t="shared" si="7"/>
        <v>-4.308000000000034E-3</v>
      </c>
      <c r="M86">
        <f t="shared" si="8"/>
        <v>-9.1681999999999972E-2</v>
      </c>
      <c r="N86">
        <f t="shared" si="9"/>
        <v>-43.814244764565188</v>
      </c>
      <c r="O86">
        <f t="shared" si="10"/>
        <v>-1.2054024863524919</v>
      </c>
      <c r="P86">
        <f t="shared" si="11"/>
        <v>-12233.817517666977</v>
      </c>
      <c r="Q86" t="s">
        <v>11</v>
      </c>
    </row>
    <row r="87" spans="1:17" x14ac:dyDescent="0.25">
      <c r="A87" t="s">
        <v>35</v>
      </c>
      <c r="B87" t="s">
        <v>32</v>
      </c>
      <c r="C87">
        <v>3</v>
      </c>
      <c r="D87" t="s">
        <v>8</v>
      </c>
      <c r="E87" t="s">
        <v>19</v>
      </c>
      <c r="F87" t="s">
        <v>20</v>
      </c>
      <c r="G87">
        <v>1.6296040000000001</v>
      </c>
      <c r="H87">
        <v>0.960928</v>
      </c>
      <c r="I87">
        <v>1.745263</v>
      </c>
      <c r="J87">
        <v>1.745476</v>
      </c>
      <c r="K87">
        <f t="shared" si="6"/>
        <v>2.1300000000001873E-4</v>
      </c>
      <c r="L87">
        <f t="shared" si="7"/>
        <v>-0.66867600000000005</v>
      </c>
      <c r="M87">
        <f t="shared" si="8"/>
        <v>0.66888900000000007</v>
      </c>
      <c r="N87">
        <f t="shared" si="9"/>
        <v>1.2204464312829569E-2</v>
      </c>
      <c r="O87">
        <f t="shared" si="10"/>
        <v>-41.033036246842791</v>
      </c>
      <c r="P87">
        <f t="shared" si="11"/>
        <v>-40.297184818346693</v>
      </c>
      <c r="Q87" t="s">
        <v>11</v>
      </c>
    </row>
    <row r="88" spans="1:17" x14ac:dyDescent="0.25">
      <c r="A88" t="s">
        <v>35</v>
      </c>
      <c r="B88" t="s">
        <v>32</v>
      </c>
      <c r="C88">
        <v>3</v>
      </c>
      <c r="D88" t="s">
        <v>8</v>
      </c>
      <c r="E88" t="s">
        <v>21</v>
      </c>
      <c r="F88" t="s">
        <v>22</v>
      </c>
      <c r="G88">
        <v>6.9924989999999996</v>
      </c>
      <c r="H88">
        <v>3.37738</v>
      </c>
      <c r="I88">
        <v>5.5317829999999999</v>
      </c>
      <c r="J88">
        <v>1.7726820000000001</v>
      </c>
      <c r="K88">
        <f t="shared" si="6"/>
        <v>-3.7591009999999998</v>
      </c>
      <c r="L88">
        <f t="shared" si="7"/>
        <v>-3.6151189999999995</v>
      </c>
      <c r="M88">
        <f t="shared" si="8"/>
        <v>-0.14398200000000028</v>
      </c>
      <c r="N88">
        <f t="shared" si="9"/>
        <v>-67.954599809862387</v>
      </c>
      <c r="O88">
        <f t="shared" si="10"/>
        <v>-51.699957340001049</v>
      </c>
      <c r="P88">
        <f t="shared" si="11"/>
        <v>-969.76228112241984</v>
      </c>
      <c r="Q88" t="s">
        <v>11</v>
      </c>
    </row>
    <row r="89" spans="1:17" x14ac:dyDescent="0.25">
      <c r="A89" t="s">
        <v>35</v>
      </c>
      <c r="B89" t="s">
        <v>32</v>
      </c>
      <c r="C89">
        <v>3</v>
      </c>
      <c r="D89" t="s">
        <v>8</v>
      </c>
      <c r="E89" t="s">
        <v>23</v>
      </c>
      <c r="F89" t="s">
        <v>22</v>
      </c>
      <c r="G89">
        <v>0.81520700000000001</v>
      </c>
      <c r="H89">
        <v>0.55182500000000001</v>
      </c>
      <c r="I89">
        <v>2.9881869999999999</v>
      </c>
      <c r="J89">
        <v>3.9341010000000001</v>
      </c>
      <c r="K89">
        <f t="shared" si="6"/>
        <v>0.94591400000000014</v>
      </c>
      <c r="L89">
        <f t="shared" si="7"/>
        <v>-0.26338200000000001</v>
      </c>
      <c r="M89">
        <f t="shared" si="8"/>
        <v>1.2092960000000001</v>
      </c>
      <c r="N89">
        <f t="shared" si="9"/>
        <v>31.655113953711737</v>
      </c>
      <c r="O89">
        <f t="shared" si="10"/>
        <v>-32.308603827003445</v>
      </c>
      <c r="P89">
        <f t="shared" si="11"/>
        <v>3734.7346077391067</v>
      </c>
      <c r="Q89" t="s">
        <v>11</v>
      </c>
    </row>
    <row r="90" spans="1:17" x14ac:dyDescent="0.25">
      <c r="A90" t="s">
        <v>35</v>
      </c>
      <c r="B90" t="s">
        <v>32</v>
      </c>
      <c r="C90">
        <v>3</v>
      </c>
      <c r="D90" t="s">
        <v>8</v>
      </c>
      <c r="E90" t="s">
        <v>24</v>
      </c>
      <c r="F90" t="s">
        <v>22</v>
      </c>
      <c r="G90">
        <v>0.178705</v>
      </c>
      <c r="H90">
        <v>0.222028</v>
      </c>
      <c r="I90">
        <v>0.23152700000000001</v>
      </c>
      <c r="J90">
        <v>0.32256600000000002</v>
      </c>
      <c r="K90">
        <f t="shared" si="6"/>
        <v>9.1039000000000009E-2</v>
      </c>
      <c r="L90">
        <f t="shared" si="7"/>
        <v>4.3323E-2</v>
      </c>
      <c r="M90">
        <f t="shared" si="8"/>
        <v>4.7716000000000008E-2</v>
      </c>
      <c r="N90">
        <f t="shared" si="9"/>
        <v>39.321115895770262</v>
      </c>
      <c r="O90">
        <f t="shared" si="10"/>
        <v>24.242746425673595</v>
      </c>
      <c r="P90">
        <f t="shared" si="11"/>
        <v>21976.665395915203</v>
      </c>
      <c r="Q90" t="s">
        <v>11</v>
      </c>
    </row>
    <row r="91" spans="1:17" x14ac:dyDescent="0.25">
      <c r="A91" t="s">
        <v>35</v>
      </c>
      <c r="B91" t="s">
        <v>32</v>
      </c>
      <c r="C91">
        <v>3</v>
      </c>
      <c r="D91" t="s">
        <v>8</v>
      </c>
      <c r="E91" t="s">
        <v>25</v>
      </c>
      <c r="F91" t="s">
        <v>22</v>
      </c>
      <c r="G91">
        <v>0.66648700000000005</v>
      </c>
      <c r="H91">
        <v>0.317519</v>
      </c>
      <c r="I91">
        <v>0.92269800000000002</v>
      </c>
      <c r="J91">
        <v>0.97281600000000001</v>
      </c>
      <c r="K91">
        <f t="shared" si="6"/>
        <v>5.0117999999999996E-2</v>
      </c>
      <c r="L91">
        <f t="shared" si="7"/>
        <v>-0.34896800000000006</v>
      </c>
      <c r="M91">
        <f t="shared" si="8"/>
        <v>0.39908600000000005</v>
      </c>
      <c r="N91">
        <f t="shared" si="9"/>
        <v>5.4316797045187037</v>
      </c>
      <c r="O91">
        <f t="shared" si="10"/>
        <v>-52.359310834269849</v>
      </c>
      <c r="P91">
        <f t="shared" si="11"/>
        <v>755.09255312087146</v>
      </c>
      <c r="Q91" t="s">
        <v>11</v>
      </c>
    </row>
    <row r="92" spans="1:17" x14ac:dyDescent="0.25">
      <c r="A92" t="s">
        <v>35</v>
      </c>
      <c r="B92" t="s">
        <v>32</v>
      </c>
      <c r="C92">
        <v>3</v>
      </c>
      <c r="D92" t="s">
        <v>8</v>
      </c>
      <c r="E92" t="s">
        <v>26</v>
      </c>
      <c r="F92" t="s">
        <v>26</v>
      </c>
      <c r="G92">
        <v>31.126721</v>
      </c>
      <c r="H92">
        <v>24.905992999999999</v>
      </c>
      <c r="I92">
        <v>30.677354000000001</v>
      </c>
      <c r="J92">
        <v>25.867363999999998</v>
      </c>
      <c r="K92">
        <f t="shared" si="6"/>
        <v>-4.8099900000000027</v>
      </c>
      <c r="L92">
        <f t="shared" si="7"/>
        <v>-6.2207280000000011</v>
      </c>
      <c r="M92">
        <f t="shared" si="8"/>
        <v>1.4107379999999985</v>
      </c>
      <c r="N92">
        <f t="shared" si="9"/>
        <v>-15.679285768909542</v>
      </c>
      <c r="O92">
        <f t="shared" si="10"/>
        <v>-19.985169655358177</v>
      </c>
      <c r="P92">
        <f t="shared" si="11"/>
        <v>-54.904671034605734</v>
      </c>
      <c r="Q92" t="s">
        <v>11</v>
      </c>
    </row>
    <row r="93" spans="1:17" x14ac:dyDescent="0.25">
      <c r="A93" t="s">
        <v>36</v>
      </c>
      <c r="B93" t="s">
        <v>28</v>
      </c>
      <c r="C93">
        <v>3</v>
      </c>
      <c r="D93" t="s">
        <v>8</v>
      </c>
      <c r="E93" t="s">
        <v>9</v>
      </c>
      <c r="F93" t="s">
        <v>10</v>
      </c>
      <c r="G93">
        <v>7.1324189999999996</v>
      </c>
      <c r="H93">
        <v>6.7496260000000001</v>
      </c>
      <c r="I93">
        <v>6.0885100000000003</v>
      </c>
      <c r="J93">
        <v>4.1841270000000002</v>
      </c>
      <c r="K93">
        <f t="shared" si="6"/>
        <v>-1.9043830000000002</v>
      </c>
      <c r="L93">
        <f t="shared" si="7"/>
        <v>-0.38279299999999949</v>
      </c>
      <c r="M93">
        <f t="shared" si="8"/>
        <v>-1.5215900000000007</v>
      </c>
      <c r="N93">
        <f t="shared" si="9"/>
        <v>-31.278309471447034</v>
      </c>
      <c r="O93">
        <f t="shared" si="10"/>
        <v>-5.3669449313059081</v>
      </c>
      <c r="P93">
        <f t="shared" si="11"/>
        <v>-417.20374912700777</v>
      </c>
      <c r="Q93" t="s">
        <v>11</v>
      </c>
    </row>
    <row r="94" spans="1:17" x14ac:dyDescent="0.25">
      <c r="A94" t="s">
        <v>36</v>
      </c>
      <c r="B94" t="s">
        <v>28</v>
      </c>
      <c r="C94">
        <v>3</v>
      </c>
      <c r="D94" t="s">
        <v>8</v>
      </c>
      <c r="E94" t="s">
        <v>12</v>
      </c>
      <c r="F94" t="s">
        <v>10</v>
      </c>
      <c r="G94">
        <v>5.0060779999999996</v>
      </c>
      <c r="H94">
        <v>4.8109089999999997</v>
      </c>
      <c r="I94">
        <v>3.94781</v>
      </c>
      <c r="J94">
        <v>2.9617209999999998</v>
      </c>
      <c r="K94">
        <f t="shared" si="6"/>
        <v>-0.98608900000000022</v>
      </c>
      <c r="L94">
        <f t="shared" si="7"/>
        <v>-0.19516899999999993</v>
      </c>
      <c r="M94">
        <f t="shared" si="8"/>
        <v>-0.79092000000000029</v>
      </c>
      <c r="N94">
        <f t="shared" si="9"/>
        <v>-24.978127113513573</v>
      </c>
      <c r="O94">
        <f t="shared" si="10"/>
        <v>-3.8986408122286536</v>
      </c>
      <c r="P94">
        <f t="shared" si="11"/>
        <v>-483.15681684371629</v>
      </c>
      <c r="Q94" t="s">
        <v>11</v>
      </c>
    </row>
    <row r="95" spans="1:17" x14ac:dyDescent="0.25">
      <c r="A95" t="s">
        <v>36</v>
      </c>
      <c r="B95" t="s">
        <v>28</v>
      </c>
      <c r="C95">
        <v>3</v>
      </c>
      <c r="D95" t="s">
        <v>8</v>
      </c>
      <c r="E95" t="s">
        <v>13</v>
      </c>
      <c r="F95" t="s">
        <v>14</v>
      </c>
      <c r="G95">
        <v>0.73596300000000003</v>
      </c>
      <c r="H95">
        <v>0.52717899999999995</v>
      </c>
      <c r="I95">
        <v>0.81102799999999997</v>
      </c>
      <c r="J95">
        <v>1.386536</v>
      </c>
      <c r="K95">
        <f t="shared" si="6"/>
        <v>0.57550800000000002</v>
      </c>
      <c r="L95">
        <f t="shared" si="7"/>
        <v>-0.20878400000000008</v>
      </c>
      <c r="M95">
        <f t="shared" si="8"/>
        <v>0.7842920000000001</v>
      </c>
      <c r="N95">
        <f t="shared" si="9"/>
        <v>70.960312097732754</v>
      </c>
      <c r="O95">
        <f t="shared" si="10"/>
        <v>-28.36881745413833</v>
      </c>
      <c r="P95">
        <f t="shared" si="11"/>
        <v>9535.2646937050849</v>
      </c>
      <c r="Q95" t="s">
        <v>11</v>
      </c>
    </row>
    <row r="96" spans="1:17" x14ac:dyDescent="0.25">
      <c r="A96" t="s">
        <v>36</v>
      </c>
      <c r="B96" t="s">
        <v>28</v>
      </c>
      <c r="C96">
        <v>3</v>
      </c>
      <c r="D96" t="s">
        <v>8</v>
      </c>
      <c r="E96" t="s">
        <v>15</v>
      </c>
      <c r="F96" t="s">
        <v>14</v>
      </c>
      <c r="G96">
        <v>3.9533209999999999</v>
      </c>
      <c r="H96">
        <v>3.7439089999999999</v>
      </c>
      <c r="I96">
        <v>4.4678690000000003</v>
      </c>
      <c r="J96">
        <v>5.429532</v>
      </c>
      <c r="K96">
        <f t="shared" si="6"/>
        <v>0.96166299999999971</v>
      </c>
      <c r="L96">
        <f t="shared" si="7"/>
        <v>-0.20941199999999993</v>
      </c>
      <c r="M96">
        <f t="shared" si="8"/>
        <v>1.1710749999999996</v>
      </c>
      <c r="N96">
        <f t="shared" si="9"/>
        <v>21.52397485244083</v>
      </c>
      <c r="O96">
        <f t="shared" si="10"/>
        <v>-5.2971160196705487</v>
      </c>
      <c r="P96">
        <f t="shared" si="11"/>
        <v>514.83043882449294</v>
      </c>
      <c r="Q96" t="s">
        <v>11</v>
      </c>
    </row>
    <row r="97" spans="1:17" x14ac:dyDescent="0.25">
      <c r="A97" t="s">
        <v>36</v>
      </c>
      <c r="B97" t="s">
        <v>28</v>
      </c>
      <c r="C97">
        <v>3</v>
      </c>
      <c r="D97" t="s">
        <v>8</v>
      </c>
      <c r="E97" t="s">
        <v>16</v>
      </c>
      <c r="F97" t="s">
        <v>14</v>
      </c>
      <c r="G97">
        <v>0</v>
      </c>
      <c r="H97">
        <v>0</v>
      </c>
      <c r="I97">
        <v>0.28366000000000002</v>
      </c>
      <c r="J97">
        <v>9.3869999999999995E-3</v>
      </c>
      <c r="K97">
        <f t="shared" si="6"/>
        <v>-0.27427300000000004</v>
      </c>
      <c r="L97">
        <f t="shared" si="7"/>
        <v>0</v>
      </c>
      <c r="M97">
        <f t="shared" si="8"/>
        <v>-0.27427300000000004</v>
      </c>
      <c r="N97">
        <f t="shared" si="9"/>
        <v>-96.690756539519157</v>
      </c>
      <c r="O97" t="e">
        <f t="shared" si="10"/>
        <v>#DIV/0!</v>
      </c>
      <c r="P97" t="e">
        <f t="shared" si="11"/>
        <v>#DIV/0!</v>
      </c>
      <c r="Q97" t="s">
        <v>11</v>
      </c>
    </row>
    <row r="98" spans="1:17" x14ac:dyDescent="0.25">
      <c r="A98" t="s">
        <v>36</v>
      </c>
      <c r="B98" t="s">
        <v>28</v>
      </c>
      <c r="C98">
        <v>3</v>
      </c>
      <c r="D98" t="s">
        <v>8</v>
      </c>
      <c r="E98" t="s">
        <v>17</v>
      </c>
      <c r="F98" t="s">
        <v>14</v>
      </c>
      <c r="G98">
        <v>0</v>
      </c>
      <c r="H98">
        <v>0</v>
      </c>
      <c r="I98">
        <v>1.2987E-2</v>
      </c>
      <c r="J98">
        <v>4.8842999999999998E-2</v>
      </c>
      <c r="K98">
        <f t="shared" si="6"/>
        <v>3.5855999999999999E-2</v>
      </c>
      <c r="L98">
        <f t="shared" si="7"/>
        <v>0</v>
      </c>
      <c r="M98">
        <f t="shared" si="8"/>
        <v>3.5855999999999999E-2</v>
      </c>
      <c r="N98">
        <f t="shared" si="9"/>
        <v>276.09147609147607</v>
      </c>
      <c r="O98" t="e">
        <f t="shared" si="10"/>
        <v>#DIV/0!</v>
      </c>
      <c r="P98" t="e">
        <f t="shared" si="11"/>
        <v>#DIV/0!</v>
      </c>
      <c r="Q98" t="s">
        <v>11</v>
      </c>
    </row>
    <row r="99" spans="1:17" x14ac:dyDescent="0.25">
      <c r="A99" t="s">
        <v>36</v>
      </c>
      <c r="B99" t="s">
        <v>28</v>
      </c>
      <c r="C99">
        <v>3</v>
      </c>
      <c r="D99" t="s">
        <v>8</v>
      </c>
      <c r="E99" t="s">
        <v>18</v>
      </c>
      <c r="F99" t="s">
        <v>14</v>
      </c>
      <c r="G99">
        <v>0.284779</v>
      </c>
      <c r="H99">
        <v>0.28177600000000003</v>
      </c>
      <c r="I99">
        <v>0.17536499999999999</v>
      </c>
      <c r="J99">
        <v>9.8483000000000001E-2</v>
      </c>
      <c r="K99">
        <f t="shared" si="6"/>
        <v>-7.6881999999999992E-2</v>
      </c>
      <c r="L99">
        <f t="shared" si="7"/>
        <v>-3.0029999999999779E-3</v>
      </c>
      <c r="M99">
        <f t="shared" si="8"/>
        <v>-7.3879000000000014E-2</v>
      </c>
      <c r="N99">
        <f t="shared" si="9"/>
        <v>-43.841131354603249</v>
      </c>
      <c r="O99">
        <f t="shared" si="10"/>
        <v>-1.0545019120089534</v>
      </c>
      <c r="P99">
        <f t="shared" si="11"/>
        <v>-15368.848248853759</v>
      </c>
      <c r="Q99" t="s">
        <v>11</v>
      </c>
    </row>
    <row r="100" spans="1:17" x14ac:dyDescent="0.25">
      <c r="A100" t="s">
        <v>36</v>
      </c>
      <c r="B100" t="s">
        <v>28</v>
      </c>
      <c r="C100">
        <v>3</v>
      </c>
      <c r="D100" t="s">
        <v>8</v>
      </c>
      <c r="E100" t="s">
        <v>19</v>
      </c>
      <c r="F100" t="s">
        <v>20</v>
      </c>
      <c r="G100">
        <v>1.3053079999999999</v>
      </c>
      <c r="H100">
        <v>0.77630100000000002</v>
      </c>
      <c r="I100">
        <v>1.394522</v>
      </c>
      <c r="J100">
        <v>1.410212</v>
      </c>
      <c r="K100">
        <f t="shared" si="6"/>
        <v>1.5689999999999982E-2</v>
      </c>
      <c r="L100">
        <f t="shared" si="7"/>
        <v>-0.52900699999999989</v>
      </c>
      <c r="M100">
        <f t="shared" si="8"/>
        <v>0.54469699999999988</v>
      </c>
      <c r="N100">
        <f t="shared" si="9"/>
        <v>1.1251167066564731</v>
      </c>
      <c r="O100">
        <f t="shared" si="10"/>
        <v>-40.527369785521877</v>
      </c>
      <c r="P100">
        <f t="shared" si="11"/>
        <v>44.466111190345366</v>
      </c>
      <c r="Q100" t="s">
        <v>11</v>
      </c>
    </row>
    <row r="101" spans="1:17" x14ac:dyDescent="0.25">
      <c r="A101" t="s">
        <v>36</v>
      </c>
      <c r="B101" t="s">
        <v>28</v>
      </c>
      <c r="C101">
        <v>3</v>
      </c>
      <c r="D101" t="s">
        <v>8</v>
      </c>
      <c r="E101" t="s">
        <v>21</v>
      </c>
      <c r="F101" t="s">
        <v>22</v>
      </c>
      <c r="G101">
        <v>5.6455820000000001</v>
      </c>
      <c r="H101">
        <v>2.7515860000000001</v>
      </c>
      <c r="I101">
        <v>4.4682839999999997</v>
      </c>
      <c r="J101">
        <v>1.4452389999999999</v>
      </c>
      <c r="K101">
        <f t="shared" si="6"/>
        <v>-3.0230449999999998</v>
      </c>
      <c r="L101">
        <f t="shared" si="7"/>
        <v>-2.893996</v>
      </c>
      <c r="M101">
        <f t="shared" si="8"/>
        <v>-0.12904899999999975</v>
      </c>
      <c r="N101">
        <f t="shared" si="9"/>
        <v>-67.655614549119974</v>
      </c>
      <c r="O101">
        <f t="shared" si="10"/>
        <v>-51.261251718600484</v>
      </c>
      <c r="P101">
        <f t="shared" si="11"/>
        <v>-1196.0957355525079</v>
      </c>
      <c r="Q101" t="s">
        <v>11</v>
      </c>
    </row>
    <row r="102" spans="1:17" x14ac:dyDescent="0.25">
      <c r="A102" t="s">
        <v>36</v>
      </c>
      <c r="B102" t="s">
        <v>28</v>
      </c>
      <c r="C102">
        <v>3</v>
      </c>
      <c r="D102" t="s">
        <v>8</v>
      </c>
      <c r="E102" t="s">
        <v>23</v>
      </c>
      <c r="F102" t="s">
        <v>22</v>
      </c>
      <c r="G102">
        <v>0.65825199999999995</v>
      </c>
      <c r="H102">
        <v>0.44893300000000003</v>
      </c>
      <c r="I102">
        <v>2.4099629999999999</v>
      </c>
      <c r="J102">
        <v>3.1847460000000001</v>
      </c>
      <c r="K102">
        <f t="shared" si="6"/>
        <v>0.77478300000000022</v>
      </c>
      <c r="L102">
        <f t="shared" si="7"/>
        <v>-0.20931899999999992</v>
      </c>
      <c r="M102">
        <f t="shared" si="8"/>
        <v>0.98410200000000014</v>
      </c>
      <c r="N102">
        <f t="shared" si="9"/>
        <v>32.149165775574154</v>
      </c>
      <c r="O102">
        <f t="shared" si="10"/>
        <v>-31.799219751706026</v>
      </c>
      <c r="P102">
        <f t="shared" si="11"/>
        <v>4734.5186608736713</v>
      </c>
      <c r="Q102" t="s">
        <v>11</v>
      </c>
    </row>
    <row r="103" spans="1:17" x14ac:dyDescent="0.25">
      <c r="A103" t="s">
        <v>36</v>
      </c>
      <c r="B103" t="s">
        <v>28</v>
      </c>
      <c r="C103">
        <v>3</v>
      </c>
      <c r="D103" t="s">
        <v>8</v>
      </c>
      <c r="E103" t="s">
        <v>24</v>
      </c>
      <c r="F103" t="s">
        <v>22</v>
      </c>
      <c r="G103">
        <v>0.16057099999999999</v>
      </c>
      <c r="H103">
        <v>0.200513</v>
      </c>
      <c r="I103">
        <v>0.207984</v>
      </c>
      <c r="J103">
        <v>0.29124800000000001</v>
      </c>
      <c r="K103">
        <f t="shared" si="6"/>
        <v>8.3264000000000005E-2</v>
      </c>
      <c r="L103">
        <f t="shared" si="7"/>
        <v>3.9942000000000005E-2</v>
      </c>
      <c r="M103">
        <f t="shared" si="8"/>
        <v>4.3321999999999999E-2</v>
      </c>
      <c r="N103">
        <f t="shared" si="9"/>
        <v>40.033848757596743</v>
      </c>
      <c r="O103">
        <f t="shared" si="10"/>
        <v>24.874977424316974</v>
      </c>
      <c r="P103">
        <f t="shared" si="11"/>
        <v>24905.198795297249</v>
      </c>
      <c r="Q103" t="s">
        <v>11</v>
      </c>
    </row>
    <row r="104" spans="1:17" x14ac:dyDescent="0.25">
      <c r="A104" t="s">
        <v>36</v>
      </c>
      <c r="B104" t="s">
        <v>28</v>
      </c>
      <c r="C104">
        <v>3</v>
      </c>
      <c r="D104" t="s">
        <v>8</v>
      </c>
      <c r="E104" t="s">
        <v>25</v>
      </c>
      <c r="F104" t="s">
        <v>22</v>
      </c>
      <c r="G104">
        <v>0.53583700000000001</v>
      </c>
      <c r="H104">
        <v>0.25737100000000002</v>
      </c>
      <c r="I104">
        <v>0.74143800000000004</v>
      </c>
      <c r="J104">
        <v>0.78562399999999999</v>
      </c>
      <c r="K104">
        <f t="shared" si="6"/>
        <v>4.4185999999999948E-2</v>
      </c>
      <c r="L104">
        <f t="shared" si="7"/>
        <v>-0.27846599999999999</v>
      </c>
      <c r="M104">
        <f t="shared" si="8"/>
        <v>0.32265199999999994</v>
      </c>
      <c r="N104">
        <f t="shared" si="9"/>
        <v>5.9595003223465675</v>
      </c>
      <c r="O104">
        <f t="shared" si="10"/>
        <v>-51.968415768228027</v>
      </c>
      <c r="P104">
        <f t="shared" si="11"/>
        <v>1051.9707154128155</v>
      </c>
      <c r="Q104" t="s">
        <v>11</v>
      </c>
    </row>
    <row r="105" spans="1:17" x14ac:dyDescent="0.25">
      <c r="A105" t="s">
        <v>36</v>
      </c>
      <c r="B105" t="s">
        <v>28</v>
      </c>
      <c r="C105">
        <v>3</v>
      </c>
      <c r="D105" t="s">
        <v>8</v>
      </c>
      <c r="E105" t="s">
        <v>26</v>
      </c>
      <c r="F105" t="s">
        <v>26</v>
      </c>
      <c r="G105">
        <v>25.418109999999999</v>
      </c>
      <c r="H105">
        <v>20.548103000000001</v>
      </c>
      <c r="I105">
        <v>25.009419999999999</v>
      </c>
      <c r="J105">
        <v>21.235697999999999</v>
      </c>
      <c r="K105">
        <f t="shared" si="6"/>
        <v>-3.7737219999999994</v>
      </c>
      <c r="L105">
        <f t="shared" si="7"/>
        <v>-4.8700069999999975</v>
      </c>
      <c r="M105">
        <f t="shared" si="8"/>
        <v>1.0962849999999982</v>
      </c>
      <c r="N105">
        <f t="shared" si="9"/>
        <v>-15.089202388539997</v>
      </c>
      <c r="O105">
        <f t="shared" si="10"/>
        <v>-19.159595264950845</v>
      </c>
      <c r="P105">
        <f t="shared" si="11"/>
        <v>-63.676990100916228</v>
      </c>
      <c r="Q105" t="s">
        <v>11</v>
      </c>
    </row>
    <row r="106" spans="1:17" x14ac:dyDescent="0.25">
      <c r="A106" t="s">
        <v>37</v>
      </c>
      <c r="B106" t="s">
        <v>32</v>
      </c>
      <c r="C106">
        <v>3</v>
      </c>
      <c r="D106" t="s">
        <v>8</v>
      </c>
      <c r="E106" t="s">
        <v>9</v>
      </c>
      <c r="F106" t="s">
        <v>10</v>
      </c>
      <c r="G106">
        <v>9.030424</v>
      </c>
      <c r="H106">
        <v>8.5588270000000009</v>
      </c>
      <c r="I106">
        <v>7.7111340000000004</v>
      </c>
      <c r="J106">
        <v>5.2776870000000002</v>
      </c>
      <c r="K106">
        <f t="shared" si="6"/>
        <v>-2.4334470000000001</v>
      </c>
      <c r="L106">
        <f t="shared" si="7"/>
        <v>-0.47159699999999916</v>
      </c>
      <c r="M106">
        <f t="shared" si="8"/>
        <v>-1.961850000000001</v>
      </c>
      <c r="N106">
        <f t="shared" si="9"/>
        <v>-31.557576356473639</v>
      </c>
      <c r="O106">
        <f t="shared" si="10"/>
        <v>-5.2223129279422444</v>
      </c>
      <c r="P106">
        <f t="shared" si="11"/>
        <v>-327.73351900723196</v>
      </c>
      <c r="Q106" t="s">
        <v>11</v>
      </c>
    </row>
    <row r="107" spans="1:17" x14ac:dyDescent="0.25">
      <c r="A107" t="s">
        <v>37</v>
      </c>
      <c r="B107" t="s">
        <v>32</v>
      </c>
      <c r="C107">
        <v>3</v>
      </c>
      <c r="D107" t="s">
        <v>8</v>
      </c>
      <c r="E107" t="s">
        <v>12</v>
      </c>
      <c r="F107" t="s">
        <v>10</v>
      </c>
      <c r="G107">
        <v>6.3138050000000003</v>
      </c>
      <c r="H107">
        <v>6.0694619999999997</v>
      </c>
      <c r="I107">
        <v>4.9876339999999999</v>
      </c>
      <c r="J107">
        <v>3.7314250000000002</v>
      </c>
      <c r="K107">
        <f t="shared" si="6"/>
        <v>-1.2562089999999997</v>
      </c>
      <c r="L107">
        <f t="shared" si="7"/>
        <v>-0.24434300000000064</v>
      </c>
      <c r="M107">
        <f t="shared" si="8"/>
        <v>-1.011865999999999</v>
      </c>
      <c r="N107">
        <f t="shared" si="9"/>
        <v>-25.186471180523668</v>
      </c>
      <c r="O107">
        <f t="shared" si="10"/>
        <v>-3.8699801466785977</v>
      </c>
      <c r="P107">
        <f t="shared" si="11"/>
        <v>-382.88488764736428</v>
      </c>
      <c r="Q107" t="s">
        <v>11</v>
      </c>
    </row>
    <row r="108" spans="1:17" x14ac:dyDescent="0.25">
      <c r="A108" t="s">
        <v>37</v>
      </c>
      <c r="B108" t="s">
        <v>32</v>
      </c>
      <c r="C108">
        <v>3</v>
      </c>
      <c r="D108" t="s">
        <v>8</v>
      </c>
      <c r="E108" t="s">
        <v>13</v>
      </c>
      <c r="F108" t="s">
        <v>14</v>
      </c>
      <c r="G108">
        <v>0.91110899999999995</v>
      </c>
      <c r="H108">
        <v>0.65196100000000001</v>
      </c>
      <c r="I108">
        <v>1.002362</v>
      </c>
      <c r="J108">
        <v>1.7011430000000001</v>
      </c>
      <c r="K108">
        <f t="shared" si="6"/>
        <v>0.6987810000000001</v>
      </c>
      <c r="L108">
        <f t="shared" si="7"/>
        <v>-0.25914799999999993</v>
      </c>
      <c r="M108">
        <f t="shared" si="8"/>
        <v>0.95792900000000003</v>
      </c>
      <c r="N108">
        <f t="shared" si="9"/>
        <v>69.713436862131658</v>
      </c>
      <c r="O108">
        <f t="shared" si="10"/>
        <v>-28.443139075566144</v>
      </c>
      <c r="P108">
        <f t="shared" si="11"/>
        <v>7546.3537142242758</v>
      </c>
      <c r="Q108" t="s">
        <v>11</v>
      </c>
    </row>
    <row r="109" spans="1:17" x14ac:dyDescent="0.25">
      <c r="A109" t="s">
        <v>37</v>
      </c>
      <c r="B109" t="s">
        <v>32</v>
      </c>
      <c r="C109">
        <v>3</v>
      </c>
      <c r="D109" t="s">
        <v>8</v>
      </c>
      <c r="E109" t="s">
        <v>15</v>
      </c>
      <c r="F109" t="s">
        <v>14</v>
      </c>
      <c r="G109">
        <v>4.9648050000000001</v>
      </c>
      <c r="H109">
        <v>4.7006030000000001</v>
      </c>
      <c r="I109">
        <v>5.5963820000000002</v>
      </c>
      <c r="J109">
        <v>6.7717400000000003</v>
      </c>
      <c r="K109">
        <f t="shared" si="6"/>
        <v>1.1753580000000001</v>
      </c>
      <c r="L109">
        <f t="shared" si="7"/>
        <v>-0.26420200000000005</v>
      </c>
      <c r="M109">
        <f t="shared" si="8"/>
        <v>1.4395600000000002</v>
      </c>
      <c r="N109">
        <f t="shared" si="9"/>
        <v>21.002104573990842</v>
      </c>
      <c r="O109">
        <f t="shared" si="10"/>
        <v>-5.321498024595126</v>
      </c>
      <c r="P109">
        <f t="shared" si="11"/>
        <v>394.02442943863537</v>
      </c>
      <c r="Q109" t="s">
        <v>11</v>
      </c>
    </row>
    <row r="110" spans="1:17" x14ac:dyDescent="0.25">
      <c r="A110" t="s">
        <v>37</v>
      </c>
      <c r="B110" t="s">
        <v>32</v>
      </c>
      <c r="C110">
        <v>3</v>
      </c>
      <c r="D110" t="s">
        <v>8</v>
      </c>
      <c r="E110" t="s">
        <v>16</v>
      </c>
      <c r="F110" t="s">
        <v>14</v>
      </c>
      <c r="G110">
        <v>0</v>
      </c>
      <c r="H110">
        <v>0</v>
      </c>
      <c r="I110">
        <v>0.360402</v>
      </c>
      <c r="J110">
        <v>1.1775000000000001E-2</v>
      </c>
      <c r="K110">
        <f t="shared" si="6"/>
        <v>-0.34862700000000002</v>
      </c>
      <c r="L110">
        <f t="shared" si="7"/>
        <v>0</v>
      </c>
      <c r="M110">
        <f t="shared" si="8"/>
        <v>-0.34862700000000002</v>
      </c>
      <c r="N110">
        <f t="shared" si="9"/>
        <v>-96.732815023224077</v>
      </c>
      <c r="O110" t="e">
        <f t="shared" si="10"/>
        <v>#DIV/0!</v>
      </c>
      <c r="P110" t="e">
        <f t="shared" si="11"/>
        <v>#DIV/0!</v>
      </c>
      <c r="Q110" t="s">
        <v>11</v>
      </c>
    </row>
    <row r="111" spans="1:17" x14ac:dyDescent="0.25">
      <c r="A111" t="s">
        <v>37</v>
      </c>
      <c r="B111" t="s">
        <v>32</v>
      </c>
      <c r="C111">
        <v>3</v>
      </c>
      <c r="D111" t="s">
        <v>8</v>
      </c>
      <c r="E111" t="s">
        <v>17</v>
      </c>
      <c r="F111" t="s">
        <v>14</v>
      </c>
      <c r="G111">
        <v>0</v>
      </c>
      <c r="H111">
        <v>0</v>
      </c>
      <c r="I111">
        <v>1.6309000000000001E-2</v>
      </c>
      <c r="J111">
        <v>6.1908999999999999E-2</v>
      </c>
      <c r="K111">
        <f t="shared" si="6"/>
        <v>4.5600000000000002E-2</v>
      </c>
      <c r="L111">
        <f t="shared" si="7"/>
        <v>0</v>
      </c>
      <c r="M111">
        <f t="shared" si="8"/>
        <v>4.5600000000000002E-2</v>
      </c>
      <c r="N111">
        <f t="shared" si="9"/>
        <v>279.6002207370164</v>
      </c>
      <c r="O111" t="e">
        <f t="shared" si="10"/>
        <v>#DIV/0!</v>
      </c>
      <c r="P111" t="e">
        <f t="shared" si="11"/>
        <v>#DIV/0!</v>
      </c>
      <c r="Q111" t="s">
        <v>11</v>
      </c>
    </row>
    <row r="112" spans="1:17" x14ac:dyDescent="0.25">
      <c r="A112" t="s">
        <v>37</v>
      </c>
      <c r="B112" t="s">
        <v>32</v>
      </c>
      <c r="C112">
        <v>3</v>
      </c>
      <c r="D112" t="s">
        <v>8</v>
      </c>
      <c r="E112" t="s">
        <v>18</v>
      </c>
      <c r="F112" t="s">
        <v>14</v>
      </c>
      <c r="G112">
        <v>0.37701699999999999</v>
      </c>
      <c r="H112">
        <v>0.37423099999999998</v>
      </c>
      <c r="I112">
        <v>0.22848199999999999</v>
      </c>
      <c r="J112">
        <v>0.129998</v>
      </c>
      <c r="K112">
        <f t="shared" si="6"/>
        <v>-9.8483999999999988E-2</v>
      </c>
      <c r="L112">
        <f t="shared" si="7"/>
        <v>-2.7860000000000107E-3</v>
      </c>
      <c r="M112">
        <f t="shared" si="8"/>
        <v>-9.5697999999999978E-2</v>
      </c>
      <c r="N112">
        <f t="shared" si="9"/>
        <v>-43.103614289090601</v>
      </c>
      <c r="O112">
        <f t="shared" si="10"/>
        <v>-0.73895872069429513</v>
      </c>
      <c r="P112">
        <f t="shared" si="11"/>
        <v>-11407.42096220876</v>
      </c>
      <c r="Q112" t="s">
        <v>11</v>
      </c>
    </row>
    <row r="113" spans="1:17" x14ac:dyDescent="0.25">
      <c r="A113" t="s">
        <v>37</v>
      </c>
      <c r="B113" t="s">
        <v>32</v>
      </c>
      <c r="C113">
        <v>3</v>
      </c>
      <c r="D113" t="s">
        <v>8</v>
      </c>
      <c r="E113" t="s">
        <v>19</v>
      </c>
      <c r="F113" t="s">
        <v>20</v>
      </c>
      <c r="G113">
        <v>1.5949709999999999</v>
      </c>
      <c r="H113">
        <v>0.94800399999999996</v>
      </c>
      <c r="I113">
        <v>1.70075</v>
      </c>
      <c r="J113">
        <v>1.7213959999999999</v>
      </c>
      <c r="K113">
        <f t="shared" si="6"/>
        <v>2.0645999999999942E-2</v>
      </c>
      <c r="L113">
        <f t="shared" si="7"/>
        <v>-0.64696699999999996</v>
      </c>
      <c r="M113">
        <f t="shared" si="8"/>
        <v>0.6676129999999999</v>
      </c>
      <c r="N113">
        <f t="shared" si="9"/>
        <v>1.2139350286638213</v>
      </c>
      <c r="O113">
        <f t="shared" si="10"/>
        <v>-40.562931865218864</v>
      </c>
      <c r="P113">
        <f t="shared" si="11"/>
        <v>34.25278758446526</v>
      </c>
      <c r="Q113" t="s">
        <v>11</v>
      </c>
    </row>
    <row r="114" spans="1:17" x14ac:dyDescent="0.25">
      <c r="A114" t="s">
        <v>37</v>
      </c>
      <c r="B114" t="s">
        <v>32</v>
      </c>
      <c r="C114">
        <v>3</v>
      </c>
      <c r="D114" t="s">
        <v>8</v>
      </c>
      <c r="E114" t="s">
        <v>21</v>
      </c>
      <c r="F114" t="s">
        <v>22</v>
      </c>
      <c r="G114">
        <v>6.9148759999999996</v>
      </c>
      <c r="H114">
        <v>3.3686400000000001</v>
      </c>
      <c r="I114">
        <v>5.471247</v>
      </c>
      <c r="J114">
        <v>1.7730809999999999</v>
      </c>
      <c r="K114">
        <f t="shared" si="6"/>
        <v>-3.6981660000000001</v>
      </c>
      <c r="L114">
        <f t="shared" si="7"/>
        <v>-3.5462359999999995</v>
      </c>
      <c r="M114">
        <f t="shared" si="8"/>
        <v>-0.15193000000000056</v>
      </c>
      <c r="N114">
        <f t="shared" si="9"/>
        <v>-67.592744396295771</v>
      </c>
      <c r="O114">
        <f t="shared" si="10"/>
        <v>-51.284158963949601</v>
      </c>
      <c r="P114">
        <f t="shared" si="11"/>
        <v>-975.30041603487575</v>
      </c>
      <c r="Q114" t="s">
        <v>11</v>
      </c>
    </row>
    <row r="115" spans="1:17" x14ac:dyDescent="0.25">
      <c r="A115" t="s">
        <v>37</v>
      </c>
      <c r="B115" t="s">
        <v>32</v>
      </c>
      <c r="C115">
        <v>3</v>
      </c>
      <c r="D115" t="s">
        <v>8</v>
      </c>
      <c r="E115" t="s">
        <v>23</v>
      </c>
      <c r="F115" t="s">
        <v>22</v>
      </c>
      <c r="G115">
        <v>0.82885500000000001</v>
      </c>
      <c r="H115">
        <v>0.56454499999999996</v>
      </c>
      <c r="I115">
        <v>3.036035</v>
      </c>
      <c r="J115">
        <v>4.012289</v>
      </c>
      <c r="K115">
        <f t="shared" si="6"/>
        <v>0.97625399999999996</v>
      </c>
      <c r="L115">
        <f t="shared" si="7"/>
        <v>-0.26431000000000004</v>
      </c>
      <c r="M115">
        <f t="shared" si="8"/>
        <v>1.240564</v>
      </c>
      <c r="N115">
        <f t="shared" si="9"/>
        <v>32.15555815397385</v>
      </c>
      <c r="O115">
        <f t="shared" si="10"/>
        <v>-31.888569170723475</v>
      </c>
      <c r="P115">
        <f t="shared" si="11"/>
        <v>3729.843477324001</v>
      </c>
      <c r="Q115" t="s">
        <v>11</v>
      </c>
    </row>
    <row r="116" spans="1:17" x14ac:dyDescent="0.25">
      <c r="A116" t="s">
        <v>37</v>
      </c>
      <c r="B116" t="s">
        <v>32</v>
      </c>
      <c r="C116">
        <v>3</v>
      </c>
      <c r="D116" t="s">
        <v>8</v>
      </c>
      <c r="E116" t="s">
        <v>24</v>
      </c>
      <c r="F116" t="s">
        <v>22</v>
      </c>
      <c r="G116">
        <v>0.17913000000000001</v>
      </c>
      <c r="H116">
        <v>0.22354599999999999</v>
      </c>
      <c r="I116">
        <v>0.23197200000000001</v>
      </c>
      <c r="J116">
        <v>0.32483800000000002</v>
      </c>
      <c r="K116">
        <f t="shared" si="6"/>
        <v>9.2866000000000004E-2</v>
      </c>
      <c r="L116">
        <f t="shared" si="7"/>
        <v>4.4415999999999983E-2</v>
      </c>
      <c r="M116">
        <f t="shared" si="8"/>
        <v>4.8450000000000021E-2</v>
      </c>
      <c r="N116">
        <f t="shared" si="9"/>
        <v>40.033279878606038</v>
      </c>
      <c r="O116">
        <f t="shared" si="10"/>
        <v>24.795399988834912</v>
      </c>
      <c r="P116">
        <f t="shared" si="11"/>
        <v>22321.682509130816</v>
      </c>
      <c r="Q116" t="s">
        <v>11</v>
      </c>
    </row>
    <row r="117" spans="1:17" x14ac:dyDescent="0.25">
      <c r="A117" t="s">
        <v>37</v>
      </c>
      <c r="B117" t="s">
        <v>32</v>
      </c>
      <c r="C117">
        <v>3</v>
      </c>
      <c r="D117" t="s">
        <v>8</v>
      </c>
      <c r="E117" t="s">
        <v>25</v>
      </c>
      <c r="F117" t="s">
        <v>22</v>
      </c>
      <c r="G117">
        <v>0.65431399999999995</v>
      </c>
      <c r="H117">
        <v>0.31416100000000002</v>
      </c>
      <c r="I117">
        <v>0.90265200000000001</v>
      </c>
      <c r="J117">
        <v>0.95637899999999998</v>
      </c>
      <c r="K117">
        <f t="shared" si="6"/>
        <v>5.3726999999999969E-2</v>
      </c>
      <c r="L117">
        <f t="shared" si="7"/>
        <v>-0.34015299999999993</v>
      </c>
      <c r="M117">
        <f t="shared" si="8"/>
        <v>0.3938799999999999</v>
      </c>
      <c r="N117">
        <f t="shared" si="9"/>
        <v>5.9521277302880806</v>
      </c>
      <c r="O117">
        <f t="shared" si="10"/>
        <v>-51.986202343217471</v>
      </c>
      <c r="P117">
        <f t="shared" si="11"/>
        <v>849.47712112045292</v>
      </c>
      <c r="Q117" t="s">
        <v>11</v>
      </c>
    </row>
    <row r="118" spans="1:17" x14ac:dyDescent="0.25">
      <c r="A118" t="s">
        <v>37</v>
      </c>
      <c r="B118" t="s">
        <v>32</v>
      </c>
      <c r="C118">
        <v>3</v>
      </c>
      <c r="D118" t="s">
        <v>8</v>
      </c>
      <c r="E118" t="s">
        <v>26</v>
      </c>
      <c r="F118" t="s">
        <v>26</v>
      </c>
      <c r="G118">
        <v>31.769306</v>
      </c>
      <c r="H118">
        <v>25.773980000000002</v>
      </c>
      <c r="I118">
        <v>31.245360999999999</v>
      </c>
      <c r="J118">
        <v>26.473659999999999</v>
      </c>
      <c r="K118">
        <f t="shared" si="6"/>
        <v>-4.7717010000000002</v>
      </c>
      <c r="L118">
        <f t="shared" si="7"/>
        <v>-5.9953259999999986</v>
      </c>
      <c r="M118">
        <f t="shared" si="8"/>
        <v>1.2236249999999984</v>
      </c>
      <c r="N118">
        <f t="shared" si="9"/>
        <v>-15.271710254843912</v>
      </c>
      <c r="O118">
        <f t="shared" si="10"/>
        <v>-18.871441510242619</v>
      </c>
      <c r="P118">
        <f t="shared" si="11"/>
        <v>-51.922239833768828</v>
      </c>
      <c r="Q118" t="s">
        <v>11</v>
      </c>
    </row>
    <row r="119" spans="1:17" x14ac:dyDescent="0.25">
      <c r="A119" t="s">
        <v>38</v>
      </c>
      <c r="B119" t="s">
        <v>32</v>
      </c>
      <c r="C119">
        <v>3</v>
      </c>
      <c r="D119" t="s">
        <v>8</v>
      </c>
      <c r="E119" t="s">
        <v>9</v>
      </c>
      <c r="F119" t="s">
        <v>10</v>
      </c>
      <c r="G119">
        <v>11.852055999999999</v>
      </c>
      <c r="H119">
        <v>11.335979999999999</v>
      </c>
      <c r="I119">
        <v>10.144576000000001</v>
      </c>
      <c r="J119">
        <v>6.9821580000000001</v>
      </c>
      <c r="K119">
        <f t="shared" si="6"/>
        <v>-3.1624180000000006</v>
      </c>
      <c r="L119">
        <f t="shared" si="7"/>
        <v>-0.51607599999999998</v>
      </c>
      <c r="M119">
        <f t="shared" si="8"/>
        <v>-2.6463420000000006</v>
      </c>
      <c r="N119">
        <f t="shared" si="9"/>
        <v>-31.173486205830585</v>
      </c>
      <c r="O119">
        <f t="shared" si="10"/>
        <v>-4.3543162469026475</v>
      </c>
      <c r="P119">
        <f t="shared" si="11"/>
        <v>-240.69363328886215</v>
      </c>
      <c r="Q119" t="s">
        <v>11</v>
      </c>
    </row>
    <row r="120" spans="1:17" x14ac:dyDescent="0.25">
      <c r="A120" t="s">
        <v>38</v>
      </c>
      <c r="B120" t="s">
        <v>32</v>
      </c>
      <c r="C120">
        <v>3</v>
      </c>
      <c r="D120" t="s">
        <v>8</v>
      </c>
      <c r="E120" t="s">
        <v>12</v>
      </c>
      <c r="F120" t="s">
        <v>10</v>
      </c>
      <c r="G120">
        <v>7.7327120000000003</v>
      </c>
      <c r="H120">
        <v>7.4909480000000004</v>
      </c>
      <c r="I120">
        <v>6.1731239999999996</v>
      </c>
      <c r="J120">
        <v>4.6221759999999996</v>
      </c>
      <c r="K120">
        <f t="shared" si="6"/>
        <v>-1.550948</v>
      </c>
      <c r="L120">
        <f t="shared" si="7"/>
        <v>-0.24176399999999987</v>
      </c>
      <c r="M120">
        <f t="shared" si="8"/>
        <v>-1.3091840000000001</v>
      </c>
      <c r="N120">
        <f t="shared" si="9"/>
        <v>-25.12419967588534</v>
      </c>
      <c r="O120">
        <f t="shared" si="10"/>
        <v>-3.1265098195820547</v>
      </c>
      <c r="P120">
        <f t="shared" si="11"/>
        <v>-307.97753331412497</v>
      </c>
      <c r="Q120" t="s">
        <v>11</v>
      </c>
    </row>
    <row r="121" spans="1:17" x14ac:dyDescent="0.25">
      <c r="A121" t="s">
        <v>38</v>
      </c>
      <c r="B121" t="s">
        <v>32</v>
      </c>
      <c r="C121">
        <v>3</v>
      </c>
      <c r="D121" t="s">
        <v>8</v>
      </c>
      <c r="E121" t="s">
        <v>13</v>
      </c>
      <c r="F121" t="s">
        <v>14</v>
      </c>
      <c r="G121">
        <v>0.977908</v>
      </c>
      <c r="H121">
        <v>0.70511999999999997</v>
      </c>
      <c r="I121">
        <v>1.0688029999999999</v>
      </c>
      <c r="J121">
        <v>1.816767</v>
      </c>
      <c r="K121">
        <f t="shared" si="6"/>
        <v>0.74796400000000007</v>
      </c>
      <c r="L121">
        <f t="shared" si="7"/>
        <v>-0.27278800000000003</v>
      </c>
      <c r="M121">
        <f t="shared" si="8"/>
        <v>1.0207520000000001</v>
      </c>
      <c r="N121">
        <f t="shared" si="9"/>
        <v>69.981465246635736</v>
      </c>
      <c r="O121">
        <f t="shared" si="10"/>
        <v>-27.895057612781571</v>
      </c>
      <c r="P121">
        <f t="shared" si="11"/>
        <v>7051.8610387312237</v>
      </c>
      <c r="Q121" t="s">
        <v>11</v>
      </c>
    </row>
    <row r="122" spans="1:17" x14ac:dyDescent="0.25">
      <c r="A122" t="s">
        <v>38</v>
      </c>
      <c r="B122" t="s">
        <v>32</v>
      </c>
      <c r="C122">
        <v>3</v>
      </c>
      <c r="D122" t="s">
        <v>8</v>
      </c>
      <c r="E122" t="s">
        <v>15</v>
      </c>
      <c r="F122" t="s">
        <v>14</v>
      </c>
      <c r="G122">
        <v>5.3743730000000003</v>
      </c>
      <c r="H122">
        <v>5.1326349999999996</v>
      </c>
      <c r="I122">
        <v>6.0281010000000004</v>
      </c>
      <c r="J122">
        <v>7.2655820000000002</v>
      </c>
      <c r="K122">
        <f t="shared" si="6"/>
        <v>1.2374809999999998</v>
      </c>
      <c r="L122">
        <f t="shared" si="7"/>
        <v>-0.24173800000000067</v>
      </c>
      <c r="M122">
        <f t="shared" si="8"/>
        <v>1.4792190000000005</v>
      </c>
      <c r="N122">
        <f t="shared" si="9"/>
        <v>20.52853792595711</v>
      </c>
      <c r="O122">
        <f t="shared" si="10"/>
        <v>-4.4979758569046222</v>
      </c>
      <c r="P122">
        <f t="shared" si="11"/>
        <v>354.44728019356131</v>
      </c>
      <c r="Q122" t="s">
        <v>11</v>
      </c>
    </row>
    <row r="123" spans="1:17" x14ac:dyDescent="0.25">
      <c r="A123" t="s">
        <v>38</v>
      </c>
      <c r="B123" t="s">
        <v>32</v>
      </c>
      <c r="C123">
        <v>3</v>
      </c>
      <c r="D123" t="s">
        <v>8</v>
      </c>
      <c r="E123" t="s">
        <v>16</v>
      </c>
      <c r="F123" t="s">
        <v>14</v>
      </c>
      <c r="G123">
        <v>0</v>
      </c>
      <c r="H123">
        <v>0</v>
      </c>
      <c r="I123">
        <v>0.38830799999999999</v>
      </c>
      <c r="J123">
        <v>1.2792E-2</v>
      </c>
      <c r="K123">
        <f t="shared" si="6"/>
        <v>-0.37551599999999996</v>
      </c>
      <c r="L123">
        <f t="shared" si="7"/>
        <v>0</v>
      </c>
      <c r="M123">
        <f t="shared" si="8"/>
        <v>-0.37551599999999996</v>
      </c>
      <c r="N123">
        <f t="shared" si="9"/>
        <v>-96.705707840168103</v>
      </c>
      <c r="O123" t="e">
        <f t="shared" si="10"/>
        <v>#DIV/0!</v>
      </c>
      <c r="P123" t="e">
        <f t="shared" si="11"/>
        <v>#DIV/0!</v>
      </c>
      <c r="Q123" t="s">
        <v>11</v>
      </c>
    </row>
    <row r="124" spans="1:17" x14ac:dyDescent="0.25">
      <c r="A124" t="s">
        <v>38</v>
      </c>
      <c r="B124" t="s">
        <v>32</v>
      </c>
      <c r="C124">
        <v>3</v>
      </c>
      <c r="D124" t="s">
        <v>8</v>
      </c>
      <c r="E124" t="s">
        <v>17</v>
      </c>
      <c r="F124" t="s">
        <v>14</v>
      </c>
      <c r="G124">
        <v>0</v>
      </c>
      <c r="H124">
        <v>0</v>
      </c>
      <c r="I124">
        <v>2.0049999999999998E-2</v>
      </c>
      <c r="J124">
        <v>7.8228000000000006E-2</v>
      </c>
      <c r="K124">
        <f t="shared" si="6"/>
        <v>5.8178000000000007E-2</v>
      </c>
      <c r="L124">
        <f t="shared" si="7"/>
        <v>0</v>
      </c>
      <c r="M124">
        <f t="shared" si="8"/>
        <v>5.8178000000000007E-2</v>
      </c>
      <c r="N124">
        <f t="shared" si="9"/>
        <v>290.16458852867839</v>
      </c>
      <c r="O124" t="e">
        <f t="shared" si="10"/>
        <v>#DIV/0!</v>
      </c>
      <c r="P124" t="e">
        <f t="shared" si="11"/>
        <v>#DIV/0!</v>
      </c>
      <c r="Q124" t="s">
        <v>11</v>
      </c>
    </row>
    <row r="125" spans="1:17" x14ac:dyDescent="0.25">
      <c r="A125" t="s">
        <v>38</v>
      </c>
      <c r="B125" t="s">
        <v>32</v>
      </c>
      <c r="C125">
        <v>3</v>
      </c>
      <c r="D125" t="s">
        <v>8</v>
      </c>
      <c r="E125" t="s">
        <v>18</v>
      </c>
      <c r="F125" t="s">
        <v>14</v>
      </c>
      <c r="G125">
        <v>0.47220200000000001</v>
      </c>
      <c r="H125">
        <v>0.47097600000000001</v>
      </c>
      <c r="I125">
        <v>0.27134999999999998</v>
      </c>
      <c r="J125">
        <v>0.16262099999999999</v>
      </c>
      <c r="K125">
        <f t="shared" si="6"/>
        <v>-0.10872899999999999</v>
      </c>
      <c r="L125">
        <f t="shared" si="7"/>
        <v>-1.2260000000000049E-3</v>
      </c>
      <c r="M125">
        <f t="shared" si="8"/>
        <v>-0.10750299999999999</v>
      </c>
      <c r="N125">
        <f t="shared" si="9"/>
        <v>-40.069651741293534</v>
      </c>
      <c r="O125">
        <f t="shared" si="10"/>
        <v>-0.25963464788374568</v>
      </c>
      <c r="P125">
        <f t="shared" si="11"/>
        <v>-8462.9350873764888</v>
      </c>
      <c r="Q125" t="s">
        <v>11</v>
      </c>
    </row>
    <row r="126" spans="1:17" x14ac:dyDescent="0.25">
      <c r="A126" t="s">
        <v>38</v>
      </c>
      <c r="B126" t="s">
        <v>32</v>
      </c>
      <c r="C126">
        <v>3</v>
      </c>
      <c r="D126" t="s">
        <v>8</v>
      </c>
      <c r="E126" t="s">
        <v>19</v>
      </c>
      <c r="F126" t="s">
        <v>20</v>
      </c>
      <c r="G126">
        <v>1.679918</v>
      </c>
      <c r="H126">
        <v>1.0139899999999999</v>
      </c>
      <c r="I126">
        <v>1.75421</v>
      </c>
      <c r="J126">
        <v>1.829232</v>
      </c>
      <c r="K126">
        <f t="shared" si="6"/>
        <v>7.5021999999999922E-2</v>
      </c>
      <c r="L126">
        <f t="shared" si="7"/>
        <v>-0.66592800000000008</v>
      </c>
      <c r="M126">
        <f t="shared" si="8"/>
        <v>0.74095</v>
      </c>
      <c r="N126">
        <f t="shared" si="9"/>
        <v>4.2766829513000104</v>
      </c>
      <c r="O126">
        <f t="shared" si="10"/>
        <v>-39.640506262805687</v>
      </c>
      <c r="P126">
        <f t="shared" si="11"/>
        <v>210.47056768842353</v>
      </c>
      <c r="Q126" t="s">
        <v>11</v>
      </c>
    </row>
    <row r="127" spans="1:17" x14ac:dyDescent="0.25">
      <c r="A127" t="s">
        <v>38</v>
      </c>
      <c r="B127" t="s">
        <v>32</v>
      </c>
      <c r="C127">
        <v>3</v>
      </c>
      <c r="D127" t="s">
        <v>8</v>
      </c>
      <c r="E127" t="s">
        <v>21</v>
      </c>
      <c r="F127" t="s">
        <v>22</v>
      </c>
      <c r="G127">
        <v>7.1427880000000004</v>
      </c>
      <c r="H127">
        <v>3.5425110000000002</v>
      </c>
      <c r="I127">
        <v>5.6514350000000002</v>
      </c>
      <c r="J127">
        <v>1.886085</v>
      </c>
      <c r="K127">
        <f t="shared" si="6"/>
        <v>-3.7653500000000002</v>
      </c>
      <c r="L127">
        <f t="shared" si="7"/>
        <v>-3.6002770000000002</v>
      </c>
      <c r="M127">
        <f t="shared" si="8"/>
        <v>-0.16507300000000003</v>
      </c>
      <c r="N127">
        <f t="shared" si="9"/>
        <v>-66.626440895100089</v>
      </c>
      <c r="O127">
        <f t="shared" si="10"/>
        <v>-50.404365914262051</v>
      </c>
      <c r="P127">
        <f t="shared" si="11"/>
        <v>-930.46815746316531</v>
      </c>
      <c r="Q127" t="s">
        <v>11</v>
      </c>
    </row>
    <row r="128" spans="1:17" x14ac:dyDescent="0.25">
      <c r="A128" t="s">
        <v>38</v>
      </c>
      <c r="B128" t="s">
        <v>32</v>
      </c>
      <c r="C128">
        <v>3</v>
      </c>
      <c r="D128" t="s">
        <v>8</v>
      </c>
      <c r="E128" t="s">
        <v>23</v>
      </c>
      <c r="F128" t="s">
        <v>22</v>
      </c>
      <c r="G128">
        <v>0.88300299999999998</v>
      </c>
      <c r="H128">
        <v>0.60489300000000001</v>
      </c>
      <c r="I128">
        <v>3.2222179999999998</v>
      </c>
      <c r="J128">
        <v>4.2806930000000003</v>
      </c>
      <c r="K128">
        <f t="shared" si="6"/>
        <v>1.0584750000000005</v>
      </c>
      <c r="L128">
        <f t="shared" si="7"/>
        <v>-0.27810999999999997</v>
      </c>
      <c r="M128">
        <f t="shared" si="8"/>
        <v>1.3365850000000004</v>
      </c>
      <c r="N128">
        <f t="shared" si="9"/>
        <v>32.849267181798389</v>
      </c>
      <c r="O128">
        <f t="shared" si="10"/>
        <v>-31.495929232403512</v>
      </c>
      <c r="P128">
        <f t="shared" si="11"/>
        <v>3568.8080540834389</v>
      </c>
      <c r="Q128" t="s">
        <v>11</v>
      </c>
    </row>
    <row r="129" spans="1:17" x14ac:dyDescent="0.25">
      <c r="A129" t="s">
        <v>38</v>
      </c>
      <c r="B129" t="s">
        <v>32</v>
      </c>
      <c r="C129">
        <v>3</v>
      </c>
      <c r="D129" t="s">
        <v>8</v>
      </c>
      <c r="E129" t="s">
        <v>24</v>
      </c>
      <c r="F129" t="s">
        <v>22</v>
      </c>
      <c r="G129">
        <v>0.184528</v>
      </c>
      <c r="H129">
        <v>0.23167599999999999</v>
      </c>
      <c r="I129">
        <v>0.23899599999999999</v>
      </c>
      <c r="J129">
        <v>0.33721800000000002</v>
      </c>
      <c r="K129">
        <f t="shared" si="6"/>
        <v>9.8222000000000032E-2</v>
      </c>
      <c r="L129">
        <f t="shared" si="7"/>
        <v>4.7147999999999995E-2</v>
      </c>
      <c r="M129">
        <f t="shared" si="8"/>
        <v>5.1074000000000036E-2</v>
      </c>
      <c r="N129">
        <f t="shared" si="9"/>
        <v>41.097758958308937</v>
      </c>
      <c r="O129">
        <f t="shared" si="10"/>
        <v>25.550593947801957</v>
      </c>
      <c r="P129">
        <f t="shared" si="11"/>
        <v>22244.149916711252</v>
      </c>
      <c r="Q129" t="s">
        <v>11</v>
      </c>
    </row>
    <row r="130" spans="1:17" x14ac:dyDescent="0.25">
      <c r="A130" t="s">
        <v>38</v>
      </c>
      <c r="B130" t="s">
        <v>32</v>
      </c>
      <c r="C130">
        <v>3</v>
      </c>
      <c r="D130" t="s">
        <v>8</v>
      </c>
      <c r="E130" t="s">
        <v>25</v>
      </c>
      <c r="F130" t="s">
        <v>22</v>
      </c>
      <c r="G130">
        <v>0.66601999999999995</v>
      </c>
      <c r="H130">
        <v>0.32444899999999999</v>
      </c>
      <c r="I130">
        <v>0.90977799999999998</v>
      </c>
      <c r="J130">
        <v>0.97071200000000002</v>
      </c>
      <c r="K130">
        <f t="shared" si="6"/>
        <v>6.0934000000000044E-2</v>
      </c>
      <c r="L130">
        <f t="shared" si="7"/>
        <v>-0.34157099999999996</v>
      </c>
      <c r="M130">
        <f t="shared" si="8"/>
        <v>0.402505</v>
      </c>
      <c r="N130">
        <f t="shared" si="9"/>
        <v>6.6976778950469287</v>
      </c>
      <c r="O130">
        <f t="shared" si="10"/>
        <v>-51.285396834929877</v>
      </c>
      <c r="P130">
        <f t="shared" si="11"/>
        <v>945.19277124514713</v>
      </c>
      <c r="Q130" t="s">
        <v>11</v>
      </c>
    </row>
    <row r="131" spans="1:17" x14ac:dyDescent="0.25">
      <c r="A131" t="s">
        <v>38</v>
      </c>
      <c r="B131" t="s">
        <v>32</v>
      </c>
      <c r="C131">
        <v>3</v>
      </c>
      <c r="D131" t="s">
        <v>8</v>
      </c>
      <c r="E131" t="s">
        <v>26</v>
      </c>
      <c r="F131" t="s">
        <v>26</v>
      </c>
      <c r="G131">
        <v>36.965508</v>
      </c>
      <c r="H131">
        <v>30.853178</v>
      </c>
      <c r="I131">
        <v>35.870949000000003</v>
      </c>
      <c r="J131">
        <v>30.244264000000001</v>
      </c>
      <c r="K131">
        <f t="shared" ref="K131:K194" si="12">J131-I131</f>
        <v>-5.6266850000000019</v>
      </c>
      <c r="L131">
        <f t="shared" ref="L131:L194" si="13">H131-G131</f>
        <v>-6.11233</v>
      </c>
      <c r="M131">
        <f t="shared" ref="M131:M194" si="14">K131-L131</f>
        <v>0.48564499999999811</v>
      </c>
      <c r="N131">
        <f t="shared" ref="N131:N194" si="15">(J131-I131)/I131*100</f>
        <v>-15.685910623663737</v>
      </c>
      <c r="O131">
        <f t="shared" ref="O131:O194" si="16">(H131-G131)/G131*100</f>
        <v>-16.535225215895856</v>
      </c>
      <c r="P131">
        <f t="shared" ref="P131:P194" si="17">(N131-M131)/G131*100</f>
        <v>-43.747689396460437</v>
      </c>
      <c r="Q131" t="s">
        <v>11</v>
      </c>
    </row>
    <row r="132" spans="1:17" x14ac:dyDescent="0.25">
      <c r="A132" t="s">
        <v>39</v>
      </c>
      <c r="B132" t="s">
        <v>32</v>
      </c>
      <c r="C132">
        <v>3</v>
      </c>
      <c r="D132" t="s">
        <v>8</v>
      </c>
      <c r="E132" t="s">
        <v>9</v>
      </c>
      <c r="F132" t="s">
        <v>10</v>
      </c>
      <c r="G132">
        <v>10.474758</v>
      </c>
      <c r="H132">
        <v>10.001974000000001</v>
      </c>
      <c r="I132">
        <v>8.95261</v>
      </c>
      <c r="J132">
        <v>6.162738</v>
      </c>
      <c r="K132">
        <f t="shared" si="12"/>
        <v>-2.7898719999999999</v>
      </c>
      <c r="L132">
        <f t="shared" si="13"/>
        <v>-0.47278399999999898</v>
      </c>
      <c r="M132">
        <f t="shared" si="14"/>
        <v>-2.3170880000000009</v>
      </c>
      <c r="N132">
        <f t="shared" si="15"/>
        <v>-31.162666529648895</v>
      </c>
      <c r="O132">
        <f t="shared" si="16"/>
        <v>-4.5135553489636608</v>
      </c>
      <c r="P132">
        <f t="shared" si="17"/>
        <v>-275.38181339987898</v>
      </c>
      <c r="Q132" t="s">
        <v>11</v>
      </c>
    </row>
    <row r="133" spans="1:17" x14ac:dyDescent="0.25">
      <c r="A133" t="s">
        <v>39</v>
      </c>
      <c r="B133" t="s">
        <v>32</v>
      </c>
      <c r="C133">
        <v>3</v>
      </c>
      <c r="D133" t="s">
        <v>8</v>
      </c>
      <c r="E133" t="s">
        <v>12</v>
      </c>
      <c r="F133" t="s">
        <v>10</v>
      </c>
      <c r="G133">
        <v>7.2658880000000003</v>
      </c>
      <c r="H133">
        <v>7.0212669999999999</v>
      </c>
      <c r="I133">
        <v>5.7559490000000002</v>
      </c>
      <c r="J133">
        <v>4.3156080000000001</v>
      </c>
      <c r="K133">
        <f t="shared" si="12"/>
        <v>-1.4403410000000001</v>
      </c>
      <c r="L133">
        <f t="shared" si="13"/>
        <v>-0.24462100000000042</v>
      </c>
      <c r="M133">
        <f t="shared" si="14"/>
        <v>-1.1957199999999997</v>
      </c>
      <c r="N133">
        <f t="shared" si="15"/>
        <v>-25.023519145148786</v>
      </c>
      <c r="O133">
        <f t="shared" si="16"/>
        <v>-3.3667047991931667</v>
      </c>
      <c r="P133">
        <f t="shared" si="17"/>
        <v>-327.94063361764984</v>
      </c>
      <c r="Q133" t="s">
        <v>11</v>
      </c>
    </row>
    <row r="134" spans="1:17" x14ac:dyDescent="0.25">
      <c r="A134" t="s">
        <v>39</v>
      </c>
      <c r="B134" t="s">
        <v>32</v>
      </c>
      <c r="C134">
        <v>3</v>
      </c>
      <c r="D134" t="s">
        <v>8</v>
      </c>
      <c r="E134" t="s">
        <v>13</v>
      </c>
      <c r="F134" t="s">
        <v>14</v>
      </c>
      <c r="G134">
        <v>1.0022629999999999</v>
      </c>
      <c r="H134">
        <v>0.71917500000000001</v>
      </c>
      <c r="I134">
        <v>1.0985750000000001</v>
      </c>
      <c r="J134">
        <v>1.8682129999999999</v>
      </c>
      <c r="K134">
        <f t="shared" si="12"/>
        <v>0.76963799999999982</v>
      </c>
      <c r="L134">
        <f t="shared" si="13"/>
        <v>-0.2830879999999999</v>
      </c>
      <c r="M134">
        <f t="shared" si="14"/>
        <v>1.0527259999999998</v>
      </c>
      <c r="N134">
        <f t="shared" si="15"/>
        <v>70.057847666294947</v>
      </c>
      <c r="O134">
        <f t="shared" si="16"/>
        <v>-28.244881832413242</v>
      </c>
      <c r="P134">
        <f t="shared" si="17"/>
        <v>6884.9315664945179</v>
      </c>
      <c r="Q134" t="s">
        <v>11</v>
      </c>
    </row>
    <row r="135" spans="1:17" x14ac:dyDescent="0.25">
      <c r="A135" t="s">
        <v>39</v>
      </c>
      <c r="B135" t="s">
        <v>32</v>
      </c>
      <c r="C135">
        <v>3</v>
      </c>
      <c r="D135" t="s">
        <v>8</v>
      </c>
      <c r="E135" t="s">
        <v>15</v>
      </c>
      <c r="F135" t="s">
        <v>14</v>
      </c>
      <c r="G135">
        <v>5.4741400000000002</v>
      </c>
      <c r="H135">
        <v>5.2021819999999996</v>
      </c>
      <c r="I135">
        <v>6.1567959999999999</v>
      </c>
      <c r="J135">
        <v>7.4631470000000002</v>
      </c>
      <c r="K135">
        <f t="shared" si="12"/>
        <v>1.3063510000000003</v>
      </c>
      <c r="L135">
        <f t="shared" si="13"/>
        <v>-0.27195800000000059</v>
      </c>
      <c r="M135">
        <f t="shared" si="14"/>
        <v>1.5783090000000009</v>
      </c>
      <c r="N135">
        <f t="shared" si="15"/>
        <v>21.218032885936129</v>
      </c>
      <c r="O135">
        <f t="shared" si="16"/>
        <v>-4.9680497758552136</v>
      </c>
      <c r="P135">
        <f t="shared" si="17"/>
        <v>358.77277318329686</v>
      </c>
      <c r="Q135" t="s">
        <v>11</v>
      </c>
    </row>
    <row r="136" spans="1:17" x14ac:dyDescent="0.25">
      <c r="A136" t="s">
        <v>39</v>
      </c>
      <c r="B136" t="s">
        <v>32</v>
      </c>
      <c r="C136">
        <v>3</v>
      </c>
      <c r="D136" t="s">
        <v>8</v>
      </c>
      <c r="E136" t="s">
        <v>16</v>
      </c>
      <c r="F136" t="s">
        <v>14</v>
      </c>
      <c r="G136">
        <v>0</v>
      </c>
      <c r="H136">
        <v>0</v>
      </c>
      <c r="I136">
        <v>0.40263599999999999</v>
      </c>
      <c r="J136">
        <v>1.3122E-2</v>
      </c>
      <c r="K136">
        <f t="shared" si="12"/>
        <v>-0.38951399999999997</v>
      </c>
      <c r="L136">
        <f t="shared" si="13"/>
        <v>0</v>
      </c>
      <c r="M136">
        <f t="shared" si="14"/>
        <v>-0.38951399999999997</v>
      </c>
      <c r="N136">
        <f t="shared" si="15"/>
        <v>-96.740976961821588</v>
      </c>
      <c r="O136" t="e">
        <f t="shared" si="16"/>
        <v>#DIV/0!</v>
      </c>
      <c r="P136" t="e">
        <f t="shared" si="17"/>
        <v>#DIV/0!</v>
      </c>
      <c r="Q136" t="s">
        <v>11</v>
      </c>
    </row>
    <row r="137" spans="1:17" x14ac:dyDescent="0.25">
      <c r="A137" t="s">
        <v>39</v>
      </c>
      <c r="B137" t="s">
        <v>32</v>
      </c>
      <c r="C137">
        <v>3</v>
      </c>
      <c r="D137" t="s">
        <v>8</v>
      </c>
      <c r="E137" t="s">
        <v>17</v>
      </c>
      <c r="F137" t="s">
        <v>14</v>
      </c>
      <c r="G137">
        <v>0</v>
      </c>
      <c r="H137">
        <v>0</v>
      </c>
      <c r="I137">
        <v>1.866E-2</v>
      </c>
      <c r="J137">
        <v>7.0846999999999993E-2</v>
      </c>
      <c r="K137">
        <f t="shared" si="12"/>
        <v>5.2186999999999997E-2</v>
      </c>
      <c r="L137">
        <f t="shared" si="13"/>
        <v>0</v>
      </c>
      <c r="M137">
        <f t="shared" si="14"/>
        <v>5.2186999999999997E-2</v>
      </c>
      <c r="N137">
        <f t="shared" si="15"/>
        <v>279.67309753483386</v>
      </c>
      <c r="O137" t="e">
        <f t="shared" si="16"/>
        <v>#DIV/0!</v>
      </c>
      <c r="P137" t="e">
        <f t="shared" si="17"/>
        <v>#DIV/0!</v>
      </c>
      <c r="Q137" t="s">
        <v>11</v>
      </c>
    </row>
    <row r="138" spans="1:17" x14ac:dyDescent="0.25">
      <c r="A138" t="s">
        <v>39</v>
      </c>
      <c r="B138" t="s">
        <v>32</v>
      </c>
      <c r="C138">
        <v>3</v>
      </c>
      <c r="D138" t="s">
        <v>8</v>
      </c>
      <c r="E138" t="s">
        <v>18</v>
      </c>
      <c r="F138" t="s">
        <v>14</v>
      </c>
      <c r="G138">
        <v>0.43657299999999999</v>
      </c>
      <c r="H138">
        <v>0.43615900000000002</v>
      </c>
      <c r="I138">
        <v>0.26008399999999998</v>
      </c>
      <c r="J138">
        <v>0.15127099999999999</v>
      </c>
      <c r="K138">
        <f t="shared" si="12"/>
        <v>-0.10881299999999999</v>
      </c>
      <c r="L138">
        <f t="shared" si="13"/>
        <v>-4.1399999999996995E-4</v>
      </c>
      <c r="M138">
        <f t="shared" si="14"/>
        <v>-0.10839900000000002</v>
      </c>
      <c r="N138">
        <f t="shared" si="15"/>
        <v>-41.837637071100112</v>
      </c>
      <c r="O138">
        <f t="shared" si="16"/>
        <v>-9.4829501595373497E-2</v>
      </c>
      <c r="P138">
        <f t="shared" si="17"/>
        <v>-9558.3643677231794</v>
      </c>
      <c r="Q138" t="s">
        <v>11</v>
      </c>
    </row>
    <row r="139" spans="1:17" x14ac:dyDescent="0.25">
      <c r="A139" t="s">
        <v>39</v>
      </c>
      <c r="B139" t="s">
        <v>32</v>
      </c>
      <c r="C139">
        <v>3</v>
      </c>
      <c r="D139" t="s">
        <v>8</v>
      </c>
      <c r="E139" t="s">
        <v>19</v>
      </c>
      <c r="F139" t="s">
        <v>20</v>
      </c>
      <c r="G139">
        <v>1.757036</v>
      </c>
      <c r="H139">
        <v>1.0497129999999999</v>
      </c>
      <c r="I139">
        <v>1.865767</v>
      </c>
      <c r="J139">
        <v>1.9037949999999999</v>
      </c>
      <c r="K139">
        <f t="shared" si="12"/>
        <v>3.8027999999999951E-2</v>
      </c>
      <c r="L139">
        <f t="shared" si="13"/>
        <v>-0.70732300000000015</v>
      </c>
      <c r="M139">
        <f t="shared" si="14"/>
        <v>0.7453510000000001</v>
      </c>
      <c r="N139">
        <f t="shared" si="15"/>
        <v>2.0381966236941671</v>
      </c>
      <c r="O139">
        <f t="shared" si="16"/>
        <v>-40.256602596645727</v>
      </c>
      <c r="P139">
        <f t="shared" si="17"/>
        <v>73.581054895526719</v>
      </c>
      <c r="Q139" t="s">
        <v>11</v>
      </c>
    </row>
    <row r="140" spans="1:17" x14ac:dyDescent="0.25">
      <c r="A140" t="s">
        <v>39</v>
      </c>
      <c r="B140" t="s">
        <v>32</v>
      </c>
      <c r="C140">
        <v>3</v>
      </c>
      <c r="D140" t="s">
        <v>8</v>
      </c>
      <c r="E140" t="s">
        <v>21</v>
      </c>
      <c r="F140" t="s">
        <v>22</v>
      </c>
      <c r="G140">
        <v>7.5902200000000004</v>
      </c>
      <c r="H140">
        <v>3.7167759999999999</v>
      </c>
      <c r="I140">
        <v>6.0053260000000002</v>
      </c>
      <c r="J140">
        <v>1.9622520000000001</v>
      </c>
      <c r="K140">
        <f t="shared" si="12"/>
        <v>-4.0430739999999998</v>
      </c>
      <c r="L140">
        <f t="shared" si="13"/>
        <v>-3.8734440000000006</v>
      </c>
      <c r="M140">
        <f t="shared" si="14"/>
        <v>-0.16962999999999928</v>
      </c>
      <c r="N140">
        <f t="shared" si="15"/>
        <v>-67.324804681710859</v>
      </c>
      <c r="O140">
        <f t="shared" si="16"/>
        <v>-51.032038597036724</v>
      </c>
      <c r="P140">
        <f t="shared" si="17"/>
        <v>-884.75926497138232</v>
      </c>
      <c r="Q140" t="s">
        <v>11</v>
      </c>
    </row>
    <row r="141" spans="1:17" x14ac:dyDescent="0.25">
      <c r="A141" t="s">
        <v>39</v>
      </c>
      <c r="B141" t="s">
        <v>32</v>
      </c>
      <c r="C141">
        <v>3</v>
      </c>
      <c r="D141" t="s">
        <v>8</v>
      </c>
      <c r="E141" t="s">
        <v>23</v>
      </c>
      <c r="F141" t="s">
        <v>22</v>
      </c>
      <c r="G141">
        <v>0.90110000000000001</v>
      </c>
      <c r="H141">
        <v>0.61477099999999996</v>
      </c>
      <c r="I141">
        <v>3.3004959999999999</v>
      </c>
      <c r="J141">
        <v>4.3790449999999996</v>
      </c>
      <c r="K141">
        <f t="shared" si="12"/>
        <v>1.0785489999999998</v>
      </c>
      <c r="L141">
        <f t="shared" si="13"/>
        <v>-0.28632900000000006</v>
      </c>
      <c r="M141">
        <f t="shared" si="14"/>
        <v>1.3648779999999998</v>
      </c>
      <c r="N141">
        <f t="shared" si="15"/>
        <v>32.678391369054829</v>
      </c>
      <c r="O141">
        <f t="shared" si="16"/>
        <v>-31.775496615248034</v>
      </c>
      <c r="P141">
        <f t="shared" si="17"/>
        <v>3475.0320018926677</v>
      </c>
      <c r="Q141" t="s">
        <v>11</v>
      </c>
    </row>
    <row r="142" spans="1:17" x14ac:dyDescent="0.25">
      <c r="A142" t="s">
        <v>39</v>
      </c>
      <c r="B142" t="s">
        <v>32</v>
      </c>
      <c r="C142">
        <v>3</v>
      </c>
      <c r="D142" t="s">
        <v>8</v>
      </c>
      <c r="E142" t="s">
        <v>24</v>
      </c>
      <c r="F142" t="s">
        <v>22</v>
      </c>
      <c r="G142">
        <v>0.194882</v>
      </c>
      <c r="H142">
        <v>0.24402799999999999</v>
      </c>
      <c r="I142">
        <v>0.25248999999999999</v>
      </c>
      <c r="J142">
        <v>0.35492800000000002</v>
      </c>
      <c r="K142">
        <f t="shared" si="12"/>
        <v>0.10243800000000003</v>
      </c>
      <c r="L142">
        <f t="shared" si="13"/>
        <v>4.9145999999999995E-2</v>
      </c>
      <c r="M142">
        <f t="shared" si="14"/>
        <v>5.3292000000000034E-2</v>
      </c>
      <c r="N142">
        <f t="shared" si="15"/>
        <v>40.571111727197128</v>
      </c>
      <c r="O142">
        <f t="shared" si="16"/>
        <v>25.218337250233475</v>
      </c>
      <c r="P142">
        <f t="shared" si="17"/>
        <v>20790.950281296951</v>
      </c>
      <c r="Q142" t="s">
        <v>11</v>
      </c>
    </row>
    <row r="143" spans="1:17" x14ac:dyDescent="0.25">
      <c r="A143" t="s">
        <v>39</v>
      </c>
      <c r="B143" t="s">
        <v>32</v>
      </c>
      <c r="C143">
        <v>3</v>
      </c>
      <c r="D143" t="s">
        <v>8</v>
      </c>
      <c r="E143" t="s">
        <v>25</v>
      </c>
      <c r="F143" t="s">
        <v>22</v>
      </c>
      <c r="G143">
        <v>0.71797200000000005</v>
      </c>
      <c r="H143">
        <v>0.34622199999999997</v>
      </c>
      <c r="I143">
        <v>0.98926700000000001</v>
      </c>
      <c r="J143">
        <v>1.054462</v>
      </c>
      <c r="K143">
        <f t="shared" si="12"/>
        <v>6.5195000000000003E-2</v>
      </c>
      <c r="L143">
        <f t="shared" si="13"/>
        <v>-0.37175000000000008</v>
      </c>
      <c r="M143">
        <f t="shared" si="14"/>
        <v>0.43694500000000008</v>
      </c>
      <c r="N143">
        <f t="shared" si="15"/>
        <v>6.5902329704720781</v>
      </c>
      <c r="O143">
        <f t="shared" si="16"/>
        <v>-51.777785206108327</v>
      </c>
      <c r="P143">
        <f t="shared" si="17"/>
        <v>857.03731767702345</v>
      </c>
      <c r="Q143" t="s">
        <v>11</v>
      </c>
    </row>
    <row r="144" spans="1:17" x14ac:dyDescent="0.25">
      <c r="A144" t="s">
        <v>39</v>
      </c>
      <c r="B144" t="s">
        <v>32</v>
      </c>
      <c r="C144">
        <v>3</v>
      </c>
      <c r="D144" t="s">
        <v>8</v>
      </c>
      <c r="E144" t="s">
        <v>26</v>
      </c>
      <c r="F144" t="s">
        <v>26</v>
      </c>
      <c r="G144">
        <v>35.814832000000003</v>
      </c>
      <c r="H144">
        <v>29.352267000000001</v>
      </c>
      <c r="I144">
        <v>35.058655999999999</v>
      </c>
      <c r="J144">
        <v>29.699428000000001</v>
      </c>
      <c r="K144">
        <f t="shared" si="12"/>
        <v>-5.3592279999999981</v>
      </c>
      <c r="L144">
        <f t="shared" si="13"/>
        <v>-6.4625650000000014</v>
      </c>
      <c r="M144">
        <f t="shared" si="14"/>
        <v>1.1033370000000033</v>
      </c>
      <c r="N144">
        <f t="shared" si="15"/>
        <v>-15.286461637320034</v>
      </c>
      <c r="O144">
        <f t="shared" si="16"/>
        <v>-18.044381724309083</v>
      </c>
      <c r="P144">
        <f t="shared" si="17"/>
        <v>-45.762600917184351</v>
      </c>
      <c r="Q144" t="s">
        <v>11</v>
      </c>
    </row>
    <row r="145" spans="1:17" x14ac:dyDescent="0.25">
      <c r="A145" t="s">
        <v>40</v>
      </c>
      <c r="B145" t="s">
        <v>32</v>
      </c>
      <c r="C145">
        <v>3</v>
      </c>
      <c r="D145" t="s">
        <v>8</v>
      </c>
      <c r="E145" t="s">
        <v>9</v>
      </c>
      <c r="F145" t="s">
        <v>10</v>
      </c>
      <c r="G145">
        <v>10.684519999999999</v>
      </c>
      <c r="H145">
        <v>10.14226</v>
      </c>
      <c r="I145">
        <v>9.1314689999999992</v>
      </c>
      <c r="J145">
        <v>6.2544459999999997</v>
      </c>
      <c r="K145">
        <f t="shared" si="12"/>
        <v>-2.8770229999999994</v>
      </c>
      <c r="L145">
        <f t="shared" si="13"/>
        <v>-0.54225999999999885</v>
      </c>
      <c r="M145">
        <f t="shared" si="14"/>
        <v>-2.3347630000000006</v>
      </c>
      <c r="N145">
        <f t="shared" si="15"/>
        <v>-31.506683097757872</v>
      </c>
      <c r="O145">
        <f t="shared" si="16"/>
        <v>-5.0751928958904928</v>
      </c>
      <c r="P145">
        <f t="shared" si="17"/>
        <v>-273.02976734338904</v>
      </c>
      <c r="Q145" t="s">
        <v>11</v>
      </c>
    </row>
    <row r="146" spans="1:17" x14ac:dyDescent="0.25">
      <c r="A146" t="s">
        <v>40</v>
      </c>
      <c r="B146" t="s">
        <v>32</v>
      </c>
      <c r="C146">
        <v>3</v>
      </c>
      <c r="D146" t="s">
        <v>8</v>
      </c>
      <c r="E146" t="s">
        <v>12</v>
      </c>
      <c r="F146" t="s">
        <v>10</v>
      </c>
      <c r="G146">
        <v>7.5448409999999999</v>
      </c>
      <c r="H146">
        <v>7.260256</v>
      </c>
      <c r="I146">
        <v>5.9713919999999998</v>
      </c>
      <c r="J146">
        <v>4.4564690000000002</v>
      </c>
      <c r="K146">
        <f t="shared" si="12"/>
        <v>-1.5149229999999996</v>
      </c>
      <c r="L146">
        <f t="shared" si="13"/>
        <v>-0.28458499999999987</v>
      </c>
      <c r="M146">
        <f t="shared" si="14"/>
        <v>-1.2303379999999997</v>
      </c>
      <c r="N146">
        <f t="shared" si="15"/>
        <v>-25.369679297557411</v>
      </c>
      <c r="O146">
        <f t="shared" si="16"/>
        <v>-3.7719151404250919</v>
      </c>
      <c r="P146">
        <f t="shared" si="17"/>
        <v>-319.9449968204421</v>
      </c>
      <c r="Q146" t="s">
        <v>11</v>
      </c>
    </row>
    <row r="147" spans="1:17" x14ac:dyDescent="0.25">
      <c r="A147" t="s">
        <v>40</v>
      </c>
      <c r="B147" t="s">
        <v>32</v>
      </c>
      <c r="C147">
        <v>3</v>
      </c>
      <c r="D147" t="s">
        <v>8</v>
      </c>
      <c r="E147" t="s">
        <v>13</v>
      </c>
      <c r="F147" t="s">
        <v>14</v>
      </c>
      <c r="G147">
        <v>1.0317750000000001</v>
      </c>
      <c r="H147">
        <v>0.741004</v>
      </c>
      <c r="I147">
        <v>1.128582</v>
      </c>
      <c r="J147">
        <v>1.927481</v>
      </c>
      <c r="K147">
        <f t="shared" si="12"/>
        <v>0.79889900000000003</v>
      </c>
      <c r="L147">
        <f t="shared" si="13"/>
        <v>-0.29077100000000011</v>
      </c>
      <c r="M147">
        <f t="shared" si="14"/>
        <v>1.0896700000000001</v>
      </c>
      <c r="N147">
        <f t="shared" si="15"/>
        <v>70.787855911223119</v>
      </c>
      <c r="O147">
        <f t="shared" si="16"/>
        <v>-28.181628746577509</v>
      </c>
      <c r="P147">
        <f t="shared" si="17"/>
        <v>6755.1729700005435</v>
      </c>
      <c r="Q147" t="s">
        <v>11</v>
      </c>
    </row>
    <row r="148" spans="1:17" x14ac:dyDescent="0.25">
      <c r="A148" t="s">
        <v>40</v>
      </c>
      <c r="B148" t="s">
        <v>32</v>
      </c>
      <c r="C148">
        <v>3</v>
      </c>
      <c r="D148" t="s">
        <v>8</v>
      </c>
      <c r="E148" t="s">
        <v>15</v>
      </c>
      <c r="F148" t="s">
        <v>14</v>
      </c>
      <c r="G148">
        <v>5.6013250000000001</v>
      </c>
      <c r="H148">
        <v>5.323537</v>
      </c>
      <c r="I148">
        <v>6.3003619999999998</v>
      </c>
      <c r="J148">
        <v>7.6536770000000001</v>
      </c>
      <c r="K148">
        <f t="shared" si="12"/>
        <v>1.3533150000000003</v>
      </c>
      <c r="L148">
        <f t="shared" si="13"/>
        <v>-0.27778800000000015</v>
      </c>
      <c r="M148">
        <f t="shared" si="14"/>
        <v>1.6311030000000004</v>
      </c>
      <c r="N148">
        <f t="shared" si="15"/>
        <v>21.479956231086408</v>
      </c>
      <c r="O148">
        <f t="shared" si="16"/>
        <v>-4.9593265879055428</v>
      </c>
      <c r="P148">
        <f t="shared" si="17"/>
        <v>354.35996359944136</v>
      </c>
      <c r="Q148" t="s">
        <v>11</v>
      </c>
    </row>
    <row r="149" spans="1:17" x14ac:dyDescent="0.25">
      <c r="A149" t="s">
        <v>40</v>
      </c>
      <c r="B149" t="s">
        <v>32</v>
      </c>
      <c r="C149">
        <v>3</v>
      </c>
      <c r="D149" t="s">
        <v>8</v>
      </c>
      <c r="E149" t="s">
        <v>16</v>
      </c>
      <c r="F149" t="s">
        <v>14</v>
      </c>
      <c r="G149">
        <v>0</v>
      </c>
      <c r="H149">
        <v>0</v>
      </c>
      <c r="I149">
        <v>0.416657</v>
      </c>
      <c r="J149">
        <v>1.3681E-2</v>
      </c>
      <c r="K149">
        <f t="shared" si="12"/>
        <v>-0.402976</v>
      </c>
      <c r="L149">
        <f t="shared" si="13"/>
        <v>0</v>
      </c>
      <c r="M149">
        <f t="shared" si="14"/>
        <v>-0.402976</v>
      </c>
      <c r="N149">
        <f t="shared" si="15"/>
        <v>-96.716483822424678</v>
      </c>
      <c r="O149" t="e">
        <f t="shared" si="16"/>
        <v>#DIV/0!</v>
      </c>
      <c r="P149" t="e">
        <f t="shared" si="17"/>
        <v>#DIV/0!</v>
      </c>
      <c r="Q149" t="s">
        <v>11</v>
      </c>
    </row>
    <row r="150" spans="1:17" x14ac:dyDescent="0.25">
      <c r="A150" t="s">
        <v>40</v>
      </c>
      <c r="B150" t="s">
        <v>32</v>
      </c>
      <c r="C150">
        <v>3</v>
      </c>
      <c r="D150" t="s">
        <v>8</v>
      </c>
      <c r="E150" t="s">
        <v>17</v>
      </c>
      <c r="F150" t="s">
        <v>14</v>
      </c>
      <c r="G150">
        <v>0</v>
      </c>
      <c r="H150">
        <v>0</v>
      </c>
      <c r="I150">
        <v>1.9273999999999999E-2</v>
      </c>
      <c r="J150">
        <v>7.1037000000000003E-2</v>
      </c>
      <c r="K150">
        <f t="shared" si="12"/>
        <v>5.1763000000000003E-2</v>
      </c>
      <c r="L150">
        <f t="shared" si="13"/>
        <v>0</v>
      </c>
      <c r="M150">
        <f t="shared" si="14"/>
        <v>5.1763000000000003E-2</v>
      </c>
      <c r="N150">
        <f t="shared" si="15"/>
        <v>268.56386842378333</v>
      </c>
      <c r="O150" t="e">
        <f t="shared" si="16"/>
        <v>#DIV/0!</v>
      </c>
      <c r="P150" t="e">
        <f t="shared" si="17"/>
        <v>#DIV/0!</v>
      </c>
      <c r="Q150" t="s">
        <v>11</v>
      </c>
    </row>
    <row r="151" spans="1:17" x14ac:dyDescent="0.25">
      <c r="A151" t="s">
        <v>40</v>
      </c>
      <c r="B151" t="s">
        <v>32</v>
      </c>
      <c r="C151">
        <v>3</v>
      </c>
      <c r="D151" t="s">
        <v>8</v>
      </c>
      <c r="E151" t="s">
        <v>18</v>
      </c>
      <c r="F151" t="s">
        <v>14</v>
      </c>
      <c r="G151">
        <v>0.44550299999999998</v>
      </c>
      <c r="H151">
        <v>0.442494</v>
      </c>
      <c r="I151">
        <v>0.26499699999999998</v>
      </c>
      <c r="J151">
        <v>0.15403500000000001</v>
      </c>
      <c r="K151">
        <f t="shared" si="12"/>
        <v>-0.11096199999999998</v>
      </c>
      <c r="L151">
        <f t="shared" si="13"/>
        <v>-3.0089999999999839E-3</v>
      </c>
      <c r="M151">
        <f t="shared" si="14"/>
        <v>-0.10795299999999999</v>
      </c>
      <c r="N151">
        <f t="shared" si="15"/>
        <v>-41.872926863322974</v>
      </c>
      <c r="O151">
        <f t="shared" si="16"/>
        <v>-0.67541632716277644</v>
      </c>
      <c r="P151">
        <f t="shared" si="17"/>
        <v>-9374.7907114706231</v>
      </c>
      <c r="Q151" t="s">
        <v>11</v>
      </c>
    </row>
    <row r="152" spans="1:17" x14ac:dyDescent="0.25">
      <c r="A152" t="s">
        <v>40</v>
      </c>
      <c r="B152" t="s">
        <v>32</v>
      </c>
      <c r="C152">
        <v>3</v>
      </c>
      <c r="D152" t="s">
        <v>8</v>
      </c>
      <c r="E152" t="s">
        <v>19</v>
      </c>
      <c r="F152" t="s">
        <v>20</v>
      </c>
      <c r="G152">
        <v>1.813601</v>
      </c>
      <c r="H152">
        <v>1.083456</v>
      </c>
      <c r="I152">
        <v>1.9279820000000001</v>
      </c>
      <c r="J152">
        <v>1.9646220000000001</v>
      </c>
      <c r="K152">
        <f t="shared" si="12"/>
        <v>3.6640000000000006E-2</v>
      </c>
      <c r="L152">
        <f t="shared" si="13"/>
        <v>-0.73014500000000004</v>
      </c>
      <c r="M152">
        <f t="shared" si="14"/>
        <v>0.76678500000000005</v>
      </c>
      <c r="N152">
        <f t="shared" si="15"/>
        <v>1.9004326803880951</v>
      </c>
      <c r="O152">
        <f t="shared" si="16"/>
        <v>-40.259406561862285</v>
      </c>
      <c r="P152">
        <f t="shared" si="17"/>
        <v>62.508108475243176</v>
      </c>
      <c r="Q152" t="s">
        <v>11</v>
      </c>
    </row>
    <row r="153" spans="1:17" x14ac:dyDescent="0.25">
      <c r="A153" t="s">
        <v>40</v>
      </c>
      <c r="B153" t="s">
        <v>32</v>
      </c>
      <c r="C153">
        <v>3</v>
      </c>
      <c r="D153" t="s">
        <v>8</v>
      </c>
      <c r="E153" t="s">
        <v>21</v>
      </c>
      <c r="F153" t="s">
        <v>22</v>
      </c>
      <c r="G153">
        <v>7.9145089999999998</v>
      </c>
      <c r="H153">
        <v>3.8748969999999998</v>
      </c>
      <c r="I153">
        <v>6.2634670000000003</v>
      </c>
      <c r="J153">
        <v>2.0461830000000001</v>
      </c>
      <c r="K153">
        <f t="shared" si="12"/>
        <v>-4.2172840000000003</v>
      </c>
      <c r="L153">
        <f t="shared" si="13"/>
        <v>-4.039612</v>
      </c>
      <c r="M153">
        <f t="shared" si="14"/>
        <v>-0.17767200000000027</v>
      </c>
      <c r="N153">
        <f t="shared" si="15"/>
        <v>-67.33146354886199</v>
      </c>
      <c r="O153">
        <f t="shared" si="16"/>
        <v>-51.040588872916814</v>
      </c>
      <c r="P153">
        <f t="shared" si="17"/>
        <v>-848.48967319213352</v>
      </c>
      <c r="Q153" t="s">
        <v>11</v>
      </c>
    </row>
    <row r="154" spans="1:17" x14ac:dyDescent="0.25">
      <c r="A154" t="s">
        <v>40</v>
      </c>
      <c r="B154" t="s">
        <v>32</v>
      </c>
      <c r="C154">
        <v>3</v>
      </c>
      <c r="D154" t="s">
        <v>8</v>
      </c>
      <c r="E154" t="s">
        <v>23</v>
      </c>
      <c r="F154" t="s">
        <v>22</v>
      </c>
      <c r="G154">
        <v>0.91644700000000001</v>
      </c>
      <c r="H154">
        <v>0.62602100000000005</v>
      </c>
      <c r="I154">
        <v>3.356795</v>
      </c>
      <c r="J154">
        <v>4.4563370000000004</v>
      </c>
      <c r="K154">
        <f t="shared" si="12"/>
        <v>1.0995420000000005</v>
      </c>
      <c r="L154">
        <f t="shared" si="13"/>
        <v>-0.29042599999999996</v>
      </c>
      <c r="M154">
        <f t="shared" si="14"/>
        <v>1.3899680000000005</v>
      </c>
      <c r="N154">
        <f t="shared" si="15"/>
        <v>32.75570894260747</v>
      </c>
      <c r="O154">
        <f t="shared" si="16"/>
        <v>-31.690430543173797</v>
      </c>
      <c r="P154">
        <f t="shared" si="17"/>
        <v>3422.5373581459125</v>
      </c>
      <c r="Q154" t="s">
        <v>11</v>
      </c>
    </row>
    <row r="155" spans="1:17" x14ac:dyDescent="0.25">
      <c r="A155" t="s">
        <v>40</v>
      </c>
      <c r="B155" t="s">
        <v>32</v>
      </c>
      <c r="C155">
        <v>3</v>
      </c>
      <c r="D155" t="s">
        <v>8</v>
      </c>
      <c r="E155" t="s">
        <v>24</v>
      </c>
      <c r="F155" t="s">
        <v>22</v>
      </c>
      <c r="G155">
        <v>0.208344</v>
      </c>
      <c r="H155">
        <v>0.26102399999999998</v>
      </c>
      <c r="I155">
        <v>0.27008500000000002</v>
      </c>
      <c r="J155">
        <v>0.37997999999999998</v>
      </c>
      <c r="K155">
        <f t="shared" si="12"/>
        <v>0.10989499999999996</v>
      </c>
      <c r="L155">
        <f t="shared" si="13"/>
        <v>5.2679999999999977E-2</v>
      </c>
      <c r="M155">
        <f t="shared" si="14"/>
        <v>5.7214999999999988E-2</v>
      </c>
      <c r="N155">
        <f t="shared" si="15"/>
        <v>40.689042338523038</v>
      </c>
      <c r="O155">
        <f t="shared" si="16"/>
        <v>25.285105402603374</v>
      </c>
      <c r="P155">
        <f t="shared" si="17"/>
        <v>19502.278605826439</v>
      </c>
      <c r="Q155" t="s">
        <v>11</v>
      </c>
    </row>
    <row r="156" spans="1:17" x14ac:dyDescent="0.25">
      <c r="A156" t="s">
        <v>40</v>
      </c>
      <c r="B156" t="s">
        <v>32</v>
      </c>
      <c r="C156">
        <v>3</v>
      </c>
      <c r="D156" t="s">
        <v>8</v>
      </c>
      <c r="E156" t="s">
        <v>25</v>
      </c>
      <c r="F156" t="s">
        <v>22</v>
      </c>
      <c r="G156">
        <v>0.74972399999999995</v>
      </c>
      <c r="H156">
        <v>0.36153099999999999</v>
      </c>
      <c r="I156">
        <v>1.03424</v>
      </c>
      <c r="J156">
        <v>1.1057239999999999</v>
      </c>
      <c r="K156">
        <f t="shared" si="12"/>
        <v>7.1483999999999881E-2</v>
      </c>
      <c r="L156">
        <f t="shared" si="13"/>
        <v>-0.38819299999999995</v>
      </c>
      <c r="M156">
        <f t="shared" si="14"/>
        <v>0.45967699999999984</v>
      </c>
      <c r="N156">
        <f t="shared" si="15"/>
        <v>6.9117419554455326</v>
      </c>
      <c r="O156">
        <f t="shared" si="16"/>
        <v>-51.778121015200263</v>
      </c>
      <c r="P156">
        <f t="shared" si="17"/>
        <v>860.59202525803278</v>
      </c>
      <c r="Q156" t="s">
        <v>11</v>
      </c>
    </row>
    <row r="157" spans="1:17" x14ac:dyDescent="0.25">
      <c r="A157" t="s">
        <v>40</v>
      </c>
      <c r="B157" t="s">
        <v>32</v>
      </c>
      <c r="C157">
        <v>3</v>
      </c>
      <c r="D157" t="s">
        <v>8</v>
      </c>
      <c r="E157" t="s">
        <v>26</v>
      </c>
      <c r="F157" t="s">
        <v>26</v>
      </c>
      <c r="G157">
        <v>36.910589000000002</v>
      </c>
      <c r="H157">
        <v>30.116479999999999</v>
      </c>
      <c r="I157">
        <v>36.085301999999999</v>
      </c>
      <c r="J157">
        <v>30.483671999999999</v>
      </c>
      <c r="K157">
        <f t="shared" si="12"/>
        <v>-5.6016300000000001</v>
      </c>
      <c r="L157">
        <f t="shared" si="13"/>
        <v>-6.7941090000000024</v>
      </c>
      <c r="M157">
        <f t="shared" si="14"/>
        <v>1.1924790000000023</v>
      </c>
      <c r="N157">
        <f t="shared" si="15"/>
        <v>-15.523300871917325</v>
      </c>
      <c r="O157">
        <f t="shared" si="16"/>
        <v>-18.406937369652926</v>
      </c>
      <c r="P157">
        <f t="shared" si="17"/>
        <v>-45.287220618227813</v>
      </c>
      <c r="Q157" t="s">
        <v>11</v>
      </c>
    </row>
    <row r="158" spans="1:17" x14ac:dyDescent="0.25">
      <c r="A158" t="s">
        <v>41</v>
      </c>
      <c r="B158" t="s">
        <v>32</v>
      </c>
      <c r="C158">
        <v>3</v>
      </c>
      <c r="D158" t="s">
        <v>8</v>
      </c>
      <c r="E158" t="s">
        <v>9</v>
      </c>
      <c r="F158" t="s">
        <v>10</v>
      </c>
      <c r="G158">
        <v>11.514702</v>
      </c>
      <c r="H158">
        <v>10.960445</v>
      </c>
      <c r="I158">
        <v>9.8478150000000007</v>
      </c>
      <c r="J158">
        <v>6.7698450000000001</v>
      </c>
      <c r="K158">
        <f t="shared" si="12"/>
        <v>-3.0779700000000005</v>
      </c>
      <c r="L158">
        <f t="shared" si="13"/>
        <v>-0.55425699999999978</v>
      </c>
      <c r="M158">
        <f t="shared" si="14"/>
        <v>-2.5237130000000008</v>
      </c>
      <c r="N158">
        <f t="shared" si="15"/>
        <v>-31.255359691464555</v>
      </c>
      <c r="O158">
        <f t="shared" si="16"/>
        <v>-4.813472376445346</v>
      </c>
      <c r="P158">
        <f t="shared" si="17"/>
        <v>-249.52140916425412</v>
      </c>
      <c r="Q158" t="s">
        <v>11</v>
      </c>
    </row>
    <row r="159" spans="1:17" x14ac:dyDescent="0.25">
      <c r="A159" t="s">
        <v>41</v>
      </c>
      <c r="B159" t="s">
        <v>32</v>
      </c>
      <c r="C159">
        <v>3</v>
      </c>
      <c r="D159" t="s">
        <v>8</v>
      </c>
      <c r="E159" t="s">
        <v>12</v>
      </c>
      <c r="F159" t="s">
        <v>10</v>
      </c>
      <c r="G159">
        <v>8.1394970000000004</v>
      </c>
      <c r="H159">
        <v>7.840274</v>
      </c>
      <c r="I159">
        <v>6.4482090000000003</v>
      </c>
      <c r="J159">
        <v>4.812093</v>
      </c>
      <c r="K159">
        <f t="shared" si="12"/>
        <v>-1.6361160000000003</v>
      </c>
      <c r="L159">
        <f t="shared" si="13"/>
        <v>-0.29922300000000046</v>
      </c>
      <c r="M159">
        <f t="shared" si="14"/>
        <v>-1.3368929999999999</v>
      </c>
      <c r="N159">
        <f t="shared" si="15"/>
        <v>-25.373185019282101</v>
      </c>
      <c r="O159">
        <f t="shared" si="16"/>
        <v>-3.6761853957314612</v>
      </c>
      <c r="P159">
        <f t="shared" si="17"/>
        <v>-295.3043906679012</v>
      </c>
      <c r="Q159" t="s">
        <v>11</v>
      </c>
    </row>
    <row r="160" spans="1:17" x14ac:dyDescent="0.25">
      <c r="A160" t="s">
        <v>41</v>
      </c>
      <c r="B160" t="s">
        <v>32</v>
      </c>
      <c r="C160">
        <v>3</v>
      </c>
      <c r="D160" t="s">
        <v>8</v>
      </c>
      <c r="E160" t="s">
        <v>13</v>
      </c>
      <c r="F160" t="s">
        <v>14</v>
      </c>
      <c r="G160">
        <v>1.0935060000000001</v>
      </c>
      <c r="H160">
        <v>0.78559199999999996</v>
      </c>
      <c r="I160">
        <v>1.19309</v>
      </c>
      <c r="J160">
        <v>2.0396200000000002</v>
      </c>
      <c r="K160">
        <f t="shared" si="12"/>
        <v>0.84653000000000023</v>
      </c>
      <c r="L160">
        <f t="shared" si="13"/>
        <v>-0.30791400000000013</v>
      </c>
      <c r="M160">
        <f t="shared" si="14"/>
        <v>1.1544440000000002</v>
      </c>
      <c r="N160">
        <f t="shared" si="15"/>
        <v>70.952736172459765</v>
      </c>
      <c r="O160">
        <f t="shared" si="16"/>
        <v>-28.158418883847013</v>
      </c>
      <c r="P160">
        <f t="shared" si="17"/>
        <v>6382.9820936016595</v>
      </c>
      <c r="Q160" t="s">
        <v>11</v>
      </c>
    </row>
    <row r="161" spans="1:17" x14ac:dyDescent="0.25">
      <c r="A161" t="s">
        <v>41</v>
      </c>
      <c r="B161" t="s">
        <v>32</v>
      </c>
      <c r="C161">
        <v>3</v>
      </c>
      <c r="D161" t="s">
        <v>8</v>
      </c>
      <c r="E161" t="s">
        <v>15</v>
      </c>
      <c r="F161" t="s">
        <v>14</v>
      </c>
      <c r="G161">
        <v>5.9439450000000003</v>
      </c>
      <c r="H161">
        <v>5.6503769999999998</v>
      </c>
      <c r="I161">
        <v>6.6908539999999999</v>
      </c>
      <c r="J161">
        <v>8.1272400000000005</v>
      </c>
      <c r="K161">
        <f t="shared" si="12"/>
        <v>1.4363860000000006</v>
      </c>
      <c r="L161">
        <f t="shared" si="13"/>
        <v>-0.2935680000000005</v>
      </c>
      <c r="M161">
        <f t="shared" si="14"/>
        <v>1.7299540000000011</v>
      </c>
      <c r="N161">
        <f t="shared" si="15"/>
        <v>21.467902303652128</v>
      </c>
      <c r="O161">
        <f t="shared" si="16"/>
        <v>-4.9389420662539862</v>
      </c>
      <c r="P161">
        <f t="shared" si="17"/>
        <v>332.06815176876847</v>
      </c>
      <c r="Q161" t="s">
        <v>11</v>
      </c>
    </row>
    <row r="162" spans="1:17" x14ac:dyDescent="0.25">
      <c r="A162" t="s">
        <v>41</v>
      </c>
      <c r="B162" t="s">
        <v>32</v>
      </c>
      <c r="C162">
        <v>3</v>
      </c>
      <c r="D162" t="s">
        <v>8</v>
      </c>
      <c r="E162" t="s">
        <v>16</v>
      </c>
      <c r="F162" t="s">
        <v>14</v>
      </c>
      <c r="G162">
        <v>0</v>
      </c>
      <c r="H162">
        <v>0</v>
      </c>
      <c r="I162">
        <v>0.43942900000000001</v>
      </c>
      <c r="J162">
        <v>1.4345999999999999E-2</v>
      </c>
      <c r="K162">
        <f t="shared" si="12"/>
        <v>-0.42508299999999999</v>
      </c>
      <c r="L162">
        <f t="shared" si="13"/>
        <v>0</v>
      </c>
      <c r="M162">
        <f t="shared" si="14"/>
        <v>-0.42508299999999999</v>
      </c>
      <c r="N162">
        <f t="shared" si="15"/>
        <v>-96.735308775706656</v>
      </c>
      <c r="O162" t="e">
        <f t="shared" si="16"/>
        <v>#DIV/0!</v>
      </c>
      <c r="P162" t="e">
        <f t="shared" si="17"/>
        <v>#DIV/0!</v>
      </c>
      <c r="Q162" t="s">
        <v>11</v>
      </c>
    </row>
    <row r="163" spans="1:17" x14ac:dyDescent="0.25">
      <c r="A163" t="s">
        <v>41</v>
      </c>
      <c r="B163" t="s">
        <v>32</v>
      </c>
      <c r="C163">
        <v>3</v>
      </c>
      <c r="D163" t="s">
        <v>8</v>
      </c>
      <c r="E163" t="s">
        <v>17</v>
      </c>
      <c r="F163" t="s">
        <v>14</v>
      </c>
      <c r="G163">
        <v>0</v>
      </c>
      <c r="H163">
        <v>0</v>
      </c>
      <c r="I163">
        <v>2.0910999999999999E-2</v>
      </c>
      <c r="J163">
        <v>7.5051000000000007E-2</v>
      </c>
      <c r="K163">
        <f t="shared" si="12"/>
        <v>5.4140000000000008E-2</v>
      </c>
      <c r="L163">
        <f t="shared" si="13"/>
        <v>0</v>
      </c>
      <c r="M163">
        <f t="shared" si="14"/>
        <v>5.4140000000000008E-2</v>
      </c>
      <c r="N163">
        <f t="shared" si="15"/>
        <v>258.90679546650091</v>
      </c>
      <c r="O163" t="e">
        <f t="shared" si="16"/>
        <v>#DIV/0!</v>
      </c>
      <c r="P163" t="e">
        <f t="shared" si="17"/>
        <v>#DIV/0!</v>
      </c>
      <c r="Q163" t="s">
        <v>11</v>
      </c>
    </row>
    <row r="164" spans="1:17" x14ac:dyDescent="0.25">
      <c r="A164" t="s">
        <v>41</v>
      </c>
      <c r="B164" t="s">
        <v>32</v>
      </c>
      <c r="C164">
        <v>3</v>
      </c>
      <c r="D164" t="s">
        <v>8</v>
      </c>
      <c r="E164" t="s">
        <v>18</v>
      </c>
      <c r="F164" t="s">
        <v>14</v>
      </c>
      <c r="G164">
        <v>0.48229699999999998</v>
      </c>
      <c r="H164">
        <v>0.48111799999999999</v>
      </c>
      <c r="I164">
        <v>0.28484199999999998</v>
      </c>
      <c r="J164">
        <v>0.16689499999999999</v>
      </c>
      <c r="K164">
        <f t="shared" si="12"/>
        <v>-0.117947</v>
      </c>
      <c r="L164">
        <f t="shared" si="13"/>
        <v>-1.1789999999999856E-3</v>
      </c>
      <c r="M164">
        <f t="shared" si="14"/>
        <v>-0.11676800000000001</v>
      </c>
      <c r="N164">
        <f t="shared" si="15"/>
        <v>-41.407868221680793</v>
      </c>
      <c r="O164">
        <f t="shared" si="16"/>
        <v>-0.24445518010686065</v>
      </c>
      <c r="P164">
        <f t="shared" si="17"/>
        <v>-8561.3429529275109</v>
      </c>
      <c r="Q164" t="s">
        <v>11</v>
      </c>
    </row>
    <row r="165" spans="1:17" x14ac:dyDescent="0.25">
      <c r="A165" t="s">
        <v>41</v>
      </c>
      <c r="B165" t="s">
        <v>32</v>
      </c>
      <c r="C165">
        <v>3</v>
      </c>
      <c r="D165" t="s">
        <v>8</v>
      </c>
      <c r="E165" t="s">
        <v>19</v>
      </c>
      <c r="F165" t="s">
        <v>20</v>
      </c>
      <c r="G165">
        <v>1.9543969999999999</v>
      </c>
      <c r="H165">
        <v>1.1674869999999999</v>
      </c>
      <c r="I165">
        <v>2.075482</v>
      </c>
      <c r="J165">
        <v>2.1146940000000001</v>
      </c>
      <c r="K165">
        <f t="shared" si="12"/>
        <v>3.9212000000000025E-2</v>
      </c>
      <c r="L165">
        <f t="shared" si="13"/>
        <v>-0.78691</v>
      </c>
      <c r="M165">
        <f t="shared" si="14"/>
        <v>0.82612200000000002</v>
      </c>
      <c r="N165">
        <f t="shared" si="15"/>
        <v>1.8892960767667475</v>
      </c>
      <c r="O165">
        <f t="shared" si="16"/>
        <v>-40.263569786486578</v>
      </c>
      <c r="P165">
        <f t="shared" si="17"/>
        <v>54.399084565047303</v>
      </c>
      <c r="Q165" t="s">
        <v>11</v>
      </c>
    </row>
    <row r="166" spans="1:17" x14ac:dyDescent="0.25">
      <c r="A166" t="s">
        <v>41</v>
      </c>
      <c r="B166" t="s">
        <v>32</v>
      </c>
      <c r="C166">
        <v>3</v>
      </c>
      <c r="D166" t="s">
        <v>8</v>
      </c>
      <c r="E166" t="s">
        <v>21</v>
      </c>
      <c r="F166" t="s">
        <v>22</v>
      </c>
      <c r="G166">
        <v>8.4862029999999997</v>
      </c>
      <c r="H166">
        <v>4.1532349999999996</v>
      </c>
      <c r="I166">
        <v>6.7153720000000003</v>
      </c>
      <c r="J166">
        <v>2.1961879999999998</v>
      </c>
      <c r="K166">
        <f t="shared" si="12"/>
        <v>-4.519184000000001</v>
      </c>
      <c r="L166">
        <f t="shared" si="13"/>
        <v>-4.3329680000000002</v>
      </c>
      <c r="M166">
        <f t="shared" si="14"/>
        <v>-0.18621600000000083</v>
      </c>
      <c r="N166">
        <f t="shared" si="15"/>
        <v>-67.296108093490588</v>
      </c>
      <c r="O166">
        <f t="shared" si="16"/>
        <v>-51.05897183934912</v>
      </c>
      <c r="P166">
        <f t="shared" si="17"/>
        <v>-790.81176933300549</v>
      </c>
      <c r="Q166" t="s">
        <v>11</v>
      </c>
    </row>
    <row r="167" spans="1:17" x14ac:dyDescent="0.25">
      <c r="A167" t="s">
        <v>41</v>
      </c>
      <c r="B167" t="s">
        <v>32</v>
      </c>
      <c r="C167">
        <v>3</v>
      </c>
      <c r="D167" t="s">
        <v>8</v>
      </c>
      <c r="E167" t="s">
        <v>23</v>
      </c>
      <c r="F167" t="s">
        <v>22</v>
      </c>
      <c r="G167">
        <v>0.96588200000000002</v>
      </c>
      <c r="H167">
        <v>0.65868899999999997</v>
      </c>
      <c r="I167">
        <v>3.5368469999999999</v>
      </c>
      <c r="J167">
        <v>4.6965890000000003</v>
      </c>
      <c r="K167">
        <f t="shared" si="12"/>
        <v>1.1597420000000005</v>
      </c>
      <c r="L167">
        <f t="shared" si="13"/>
        <v>-0.30719300000000005</v>
      </c>
      <c r="M167">
        <f t="shared" si="14"/>
        <v>1.4669350000000005</v>
      </c>
      <c r="N167">
        <f t="shared" si="15"/>
        <v>32.790279025357911</v>
      </c>
      <c r="O167">
        <f t="shared" si="16"/>
        <v>-31.804402608186098</v>
      </c>
      <c r="P167">
        <f t="shared" si="17"/>
        <v>3242.9783374530134</v>
      </c>
      <c r="Q167" t="s">
        <v>11</v>
      </c>
    </row>
    <row r="168" spans="1:17" x14ac:dyDescent="0.25">
      <c r="A168" t="s">
        <v>41</v>
      </c>
      <c r="B168" t="s">
        <v>32</v>
      </c>
      <c r="C168">
        <v>3</v>
      </c>
      <c r="D168" t="s">
        <v>8</v>
      </c>
      <c r="E168" t="s">
        <v>24</v>
      </c>
      <c r="F168" t="s">
        <v>22</v>
      </c>
      <c r="G168">
        <v>0.218391</v>
      </c>
      <c r="H168">
        <v>0.27338499999999999</v>
      </c>
      <c r="I168">
        <v>0.28316200000000002</v>
      </c>
      <c r="J168">
        <v>0.39798499999999998</v>
      </c>
      <c r="K168">
        <f t="shared" si="12"/>
        <v>0.11482299999999995</v>
      </c>
      <c r="L168">
        <f t="shared" si="13"/>
        <v>5.4993999999999987E-2</v>
      </c>
      <c r="M168">
        <f t="shared" si="14"/>
        <v>5.9828999999999966E-2</v>
      </c>
      <c r="N168">
        <f t="shared" si="15"/>
        <v>40.550285702177533</v>
      </c>
      <c r="O168">
        <f t="shared" si="16"/>
        <v>25.181440627132062</v>
      </c>
      <c r="P168">
        <f t="shared" si="17"/>
        <v>18540.350427525646</v>
      </c>
      <c r="Q168" t="s">
        <v>11</v>
      </c>
    </row>
    <row r="169" spans="1:17" x14ac:dyDescent="0.25">
      <c r="A169" t="s">
        <v>41</v>
      </c>
      <c r="B169" t="s">
        <v>32</v>
      </c>
      <c r="C169">
        <v>3</v>
      </c>
      <c r="D169" t="s">
        <v>8</v>
      </c>
      <c r="E169" t="s">
        <v>25</v>
      </c>
      <c r="F169" t="s">
        <v>22</v>
      </c>
      <c r="G169">
        <v>0.80566300000000002</v>
      </c>
      <c r="H169">
        <v>0.388347</v>
      </c>
      <c r="I169">
        <v>1.111904</v>
      </c>
      <c r="J169">
        <v>1.189281</v>
      </c>
      <c r="K169">
        <f t="shared" si="12"/>
        <v>7.7377000000000029E-2</v>
      </c>
      <c r="L169">
        <f t="shared" si="13"/>
        <v>-0.41731600000000002</v>
      </c>
      <c r="M169">
        <f t="shared" si="14"/>
        <v>0.49469300000000005</v>
      </c>
      <c r="N169">
        <f t="shared" si="15"/>
        <v>6.9589640832302093</v>
      </c>
      <c r="O169">
        <f t="shared" si="16"/>
        <v>-51.797836067934114</v>
      </c>
      <c r="P169">
        <f t="shared" si="17"/>
        <v>802.35422046565486</v>
      </c>
      <c r="Q169" t="s">
        <v>11</v>
      </c>
    </row>
    <row r="170" spans="1:17" x14ac:dyDescent="0.25">
      <c r="A170" t="s">
        <v>41</v>
      </c>
      <c r="B170" t="s">
        <v>32</v>
      </c>
      <c r="C170">
        <v>3</v>
      </c>
      <c r="D170" t="s">
        <v>8</v>
      </c>
      <c r="E170" t="s">
        <v>26</v>
      </c>
      <c r="F170" t="s">
        <v>26</v>
      </c>
      <c r="G170">
        <v>39.604483000000002</v>
      </c>
      <c r="H170">
        <v>32.358949000000003</v>
      </c>
      <c r="I170">
        <v>38.647917</v>
      </c>
      <c r="J170">
        <v>32.599826999999998</v>
      </c>
      <c r="K170">
        <f t="shared" si="12"/>
        <v>-6.048090000000002</v>
      </c>
      <c r="L170">
        <f t="shared" si="13"/>
        <v>-7.2455339999999993</v>
      </c>
      <c r="M170">
        <f t="shared" si="14"/>
        <v>1.1974439999999973</v>
      </c>
      <c r="N170">
        <f t="shared" si="15"/>
        <v>-15.649200447206512</v>
      </c>
      <c r="O170">
        <f t="shared" si="16"/>
        <v>-18.294731937291036</v>
      </c>
      <c r="P170">
        <f t="shared" si="17"/>
        <v>-42.537215918729473</v>
      </c>
      <c r="Q170" t="s">
        <v>11</v>
      </c>
    </row>
    <row r="171" spans="1:17" x14ac:dyDescent="0.25">
      <c r="A171" t="s">
        <v>42</v>
      </c>
      <c r="B171" t="s">
        <v>32</v>
      </c>
      <c r="C171">
        <v>3</v>
      </c>
      <c r="D171" t="s">
        <v>8</v>
      </c>
      <c r="E171" t="s">
        <v>9</v>
      </c>
      <c r="F171" t="s">
        <v>10</v>
      </c>
      <c r="G171">
        <v>11.944367</v>
      </c>
      <c r="H171">
        <v>11.380276</v>
      </c>
      <c r="I171">
        <v>10.21593</v>
      </c>
      <c r="J171">
        <v>7.0425069999999996</v>
      </c>
      <c r="K171">
        <f t="shared" si="12"/>
        <v>-3.1734230000000005</v>
      </c>
      <c r="L171">
        <f t="shared" si="13"/>
        <v>-0.56409099999999945</v>
      </c>
      <c r="M171">
        <f t="shared" si="14"/>
        <v>-2.6093320000000011</v>
      </c>
      <c r="N171">
        <f t="shared" si="15"/>
        <v>-31.063476355065085</v>
      </c>
      <c r="O171">
        <f t="shared" si="16"/>
        <v>-4.7226529459451427</v>
      </c>
      <c r="P171">
        <f t="shared" si="17"/>
        <v>-238.22228800458896</v>
      </c>
      <c r="Q171" t="s">
        <v>11</v>
      </c>
    </row>
    <row r="172" spans="1:17" x14ac:dyDescent="0.25">
      <c r="A172" t="s">
        <v>42</v>
      </c>
      <c r="B172" t="s">
        <v>32</v>
      </c>
      <c r="C172">
        <v>3</v>
      </c>
      <c r="D172" t="s">
        <v>8</v>
      </c>
      <c r="E172" t="s">
        <v>12</v>
      </c>
      <c r="F172" t="s">
        <v>10</v>
      </c>
      <c r="G172">
        <v>8.4545440000000003</v>
      </c>
      <c r="H172">
        <v>8.1473390000000006</v>
      </c>
      <c r="I172">
        <v>6.6967610000000004</v>
      </c>
      <c r="J172">
        <v>4.9973580000000002</v>
      </c>
      <c r="K172">
        <f t="shared" si="12"/>
        <v>-1.6994030000000002</v>
      </c>
      <c r="L172">
        <f t="shared" si="13"/>
        <v>-0.30720499999999973</v>
      </c>
      <c r="M172">
        <f t="shared" si="14"/>
        <v>-1.3921980000000005</v>
      </c>
      <c r="N172">
        <f t="shared" si="15"/>
        <v>-25.37649170994754</v>
      </c>
      <c r="O172">
        <f t="shared" si="16"/>
        <v>-3.6336081520186032</v>
      </c>
      <c r="P172">
        <f t="shared" si="17"/>
        <v>-283.68524322479772</v>
      </c>
      <c r="Q172" t="s">
        <v>11</v>
      </c>
    </row>
    <row r="173" spans="1:17" x14ac:dyDescent="0.25">
      <c r="A173" t="s">
        <v>42</v>
      </c>
      <c r="B173" t="s">
        <v>32</v>
      </c>
      <c r="C173">
        <v>3</v>
      </c>
      <c r="D173" t="s">
        <v>8</v>
      </c>
      <c r="E173" t="s">
        <v>13</v>
      </c>
      <c r="F173" t="s">
        <v>14</v>
      </c>
      <c r="G173">
        <v>1.1268229999999999</v>
      </c>
      <c r="H173">
        <v>0.809388</v>
      </c>
      <c r="I173">
        <v>1.2274700000000001</v>
      </c>
      <c r="J173">
        <v>2.101334</v>
      </c>
      <c r="K173">
        <f t="shared" si="12"/>
        <v>0.87386399999999997</v>
      </c>
      <c r="L173">
        <f t="shared" si="13"/>
        <v>-0.31743499999999991</v>
      </c>
      <c r="M173">
        <f t="shared" si="14"/>
        <v>1.1912989999999999</v>
      </c>
      <c r="N173">
        <f t="shared" si="15"/>
        <v>71.192289831930708</v>
      </c>
      <c r="O173">
        <f t="shared" si="16"/>
        <v>-28.170795235808988</v>
      </c>
      <c r="P173">
        <f t="shared" si="17"/>
        <v>6212.2437003798032</v>
      </c>
      <c r="Q173" t="s">
        <v>11</v>
      </c>
    </row>
    <row r="174" spans="1:17" x14ac:dyDescent="0.25">
      <c r="A174" t="s">
        <v>42</v>
      </c>
      <c r="B174" t="s">
        <v>32</v>
      </c>
      <c r="C174">
        <v>3</v>
      </c>
      <c r="D174" t="s">
        <v>8</v>
      </c>
      <c r="E174" t="s">
        <v>15</v>
      </c>
      <c r="F174" t="s">
        <v>14</v>
      </c>
      <c r="G174">
        <v>6.1232550000000003</v>
      </c>
      <c r="H174">
        <v>5.8202790000000002</v>
      </c>
      <c r="I174">
        <v>6.904261</v>
      </c>
      <c r="J174">
        <v>8.3978040000000007</v>
      </c>
      <c r="K174">
        <f t="shared" si="12"/>
        <v>1.4935430000000007</v>
      </c>
      <c r="L174">
        <f t="shared" si="13"/>
        <v>-0.30297600000000013</v>
      </c>
      <c r="M174">
        <f t="shared" si="14"/>
        <v>1.7965190000000009</v>
      </c>
      <c r="N174">
        <f t="shared" si="15"/>
        <v>21.632192062264171</v>
      </c>
      <c r="O174">
        <f t="shared" si="16"/>
        <v>-4.9479566015134129</v>
      </c>
      <c r="P174">
        <f t="shared" si="17"/>
        <v>323.94001331422862</v>
      </c>
      <c r="Q174" t="s">
        <v>11</v>
      </c>
    </row>
    <row r="175" spans="1:17" x14ac:dyDescent="0.25">
      <c r="A175" t="s">
        <v>42</v>
      </c>
      <c r="B175" t="s">
        <v>32</v>
      </c>
      <c r="C175">
        <v>3</v>
      </c>
      <c r="D175" t="s">
        <v>8</v>
      </c>
      <c r="E175" t="s">
        <v>16</v>
      </c>
      <c r="F175" t="s">
        <v>14</v>
      </c>
      <c r="G175">
        <v>0</v>
      </c>
      <c r="H175">
        <v>0</v>
      </c>
      <c r="I175">
        <v>0.45206800000000003</v>
      </c>
      <c r="J175">
        <v>1.4695E-2</v>
      </c>
      <c r="K175">
        <f t="shared" si="12"/>
        <v>-0.43737300000000001</v>
      </c>
      <c r="L175">
        <f t="shared" si="13"/>
        <v>0</v>
      </c>
      <c r="M175">
        <f t="shared" si="14"/>
        <v>-0.43737300000000001</v>
      </c>
      <c r="N175">
        <f t="shared" si="15"/>
        <v>-96.749382836210472</v>
      </c>
      <c r="O175" t="e">
        <f t="shared" si="16"/>
        <v>#DIV/0!</v>
      </c>
      <c r="P175" t="e">
        <f t="shared" si="17"/>
        <v>#DIV/0!</v>
      </c>
      <c r="Q175" t="s">
        <v>11</v>
      </c>
    </row>
    <row r="176" spans="1:17" x14ac:dyDescent="0.25">
      <c r="A176" t="s">
        <v>42</v>
      </c>
      <c r="B176" t="s">
        <v>32</v>
      </c>
      <c r="C176">
        <v>3</v>
      </c>
      <c r="D176" t="s">
        <v>8</v>
      </c>
      <c r="E176" t="s">
        <v>17</v>
      </c>
      <c r="F176" t="s">
        <v>14</v>
      </c>
      <c r="G176">
        <v>0</v>
      </c>
      <c r="H176">
        <v>0</v>
      </c>
      <c r="I176">
        <v>2.1831E-2</v>
      </c>
      <c r="J176">
        <v>7.6866000000000004E-2</v>
      </c>
      <c r="K176">
        <f t="shared" si="12"/>
        <v>5.5035000000000001E-2</v>
      </c>
      <c r="L176">
        <f t="shared" si="13"/>
        <v>0</v>
      </c>
      <c r="M176">
        <f t="shared" si="14"/>
        <v>5.5035000000000001E-2</v>
      </c>
      <c r="N176">
        <f t="shared" si="15"/>
        <v>252.09564380926207</v>
      </c>
      <c r="O176" t="e">
        <f t="shared" si="16"/>
        <v>#DIV/0!</v>
      </c>
      <c r="P176" t="e">
        <f t="shared" si="17"/>
        <v>#DIV/0!</v>
      </c>
      <c r="Q176" t="s">
        <v>11</v>
      </c>
    </row>
    <row r="177" spans="1:17" x14ac:dyDescent="0.25">
      <c r="A177" t="s">
        <v>42</v>
      </c>
      <c r="B177" t="s">
        <v>32</v>
      </c>
      <c r="C177">
        <v>3</v>
      </c>
      <c r="D177" t="s">
        <v>8</v>
      </c>
      <c r="E177" t="s">
        <v>18</v>
      </c>
      <c r="F177" t="s">
        <v>14</v>
      </c>
      <c r="G177">
        <v>0.49784899999999999</v>
      </c>
      <c r="H177">
        <v>0.49745499999999998</v>
      </c>
      <c r="I177">
        <v>0.29319400000000001</v>
      </c>
      <c r="J177">
        <v>0.17211899999999999</v>
      </c>
      <c r="K177">
        <f t="shared" si="12"/>
        <v>-0.12107500000000002</v>
      </c>
      <c r="L177">
        <f t="shared" si="13"/>
        <v>-3.9400000000000546E-4</v>
      </c>
      <c r="M177">
        <f t="shared" si="14"/>
        <v>-0.12068100000000001</v>
      </c>
      <c r="N177">
        <f t="shared" si="15"/>
        <v>-41.295183393930301</v>
      </c>
      <c r="O177">
        <f t="shared" si="16"/>
        <v>-7.9140462268680961E-2</v>
      </c>
      <c r="P177">
        <f t="shared" si="17"/>
        <v>-8270.4800841078941</v>
      </c>
      <c r="Q177" t="s">
        <v>11</v>
      </c>
    </row>
    <row r="178" spans="1:17" x14ac:dyDescent="0.25">
      <c r="A178" t="s">
        <v>42</v>
      </c>
      <c r="B178" t="s">
        <v>32</v>
      </c>
      <c r="C178">
        <v>3</v>
      </c>
      <c r="D178" t="s">
        <v>8</v>
      </c>
      <c r="E178" t="s">
        <v>19</v>
      </c>
      <c r="F178" t="s">
        <v>20</v>
      </c>
      <c r="G178">
        <v>2.049496</v>
      </c>
      <c r="H178">
        <v>1.224232</v>
      </c>
      <c r="I178">
        <v>2.176294</v>
      </c>
      <c r="J178">
        <v>2.2147570000000001</v>
      </c>
      <c r="K178">
        <f t="shared" si="12"/>
        <v>3.8463000000000136E-2</v>
      </c>
      <c r="L178">
        <f t="shared" si="13"/>
        <v>-0.825264</v>
      </c>
      <c r="M178">
        <f t="shared" si="14"/>
        <v>0.86372700000000013</v>
      </c>
      <c r="N178">
        <f t="shared" si="15"/>
        <v>1.7673623140991124</v>
      </c>
      <c r="O178">
        <f t="shared" si="16"/>
        <v>-40.266680198448789</v>
      </c>
      <c r="P178">
        <f t="shared" si="17"/>
        <v>44.090611257553675</v>
      </c>
      <c r="Q178" t="s">
        <v>11</v>
      </c>
    </row>
    <row r="179" spans="1:17" x14ac:dyDescent="0.25">
      <c r="A179" t="s">
        <v>42</v>
      </c>
      <c r="B179" t="s">
        <v>32</v>
      </c>
      <c r="C179">
        <v>3</v>
      </c>
      <c r="D179" t="s">
        <v>8</v>
      </c>
      <c r="E179" t="s">
        <v>21</v>
      </c>
      <c r="F179" t="s">
        <v>22</v>
      </c>
      <c r="G179">
        <v>8.8461300000000005</v>
      </c>
      <c r="H179">
        <v>4.3275309999999996</v>
      </c>
      <c r="I179">
        <v>6.9985109999999997</v>
      </c>
      <c r="J179">
        <v>2.2881999999999998</v>
      </c>
      <c r="K179">
        <f t="shared" si="12"/>
        <v>-4.7103109999999999</v>
      </c>
      <c r="L179">
        <f t="shared" si="13"/>
        <v>-4.5185990000000009</v>
      </c>
      <c r="M179">
        <f t="shared" si="14"/>
        <v>-0.19171199999999899</v>
      </c>
      <c r="N179">
        <f t="shared" si="15"/>
        <v>-67.304473765919639</v>
      </c>
      <c r="O179">
        <f t="shared" si="16"/>
        <v>-51.079952476393643</v>
      </c>
      <c r="P179">
        <f t="shared" si="17"/>
        <v>-758.66804767643748</v>
      </c>
      <c r="Q179" t="s">
        <v>11</v>
      </c>
    </row>
    <row r="180" spans="1:17" x14ac:dyDescent="0.25">
      <c r="A180" t="s">
        <v>42</v>
      </c>
      <c r="B180" t="s">
        <v>32</v>
      </c>
      <c r="C180">
        <v>3</v>
      </c>
      <c r="D180" t="s">
        <v>8</v>
      </c>
      <c r="E180" t="s">
        <v>23</v>
      </c>
      <c r="F180" t="s">
        <v>22</v>
      </c>
      <c r="G180">
        <v>0.98764300000000005</v>
      </c>
      <c r="H180">
        <v>0.67366400000000004</v>
      </c>
      <c r="I180">
        <v>3.6179070000000002</v>
      </c>
      <c r="J180">
        <v>4.8080410000000002</v>
      </c>
      <c r="K180">
        <f t="shared" si="12"/>
        <v>1.190134</v>
      </c>
      <c r="L180">
        <f t="shared" si="13"/>
        <v>-0.31397900000000001</v>
      </c>
      <c r="M180">
        <f t="shared" si="14"/>
        <v>1.504113</v>
      </c>
      <c r="N180">
        <f t="shared" si="15"/>
        <v>32.895649335375396</v>
      </c>
      <c r="O180">
        <f t="shared" si="16"/>
        <v>-31.790738151336058</v>
      </c>
      <c r="P180">
        <f t="shared" si="17"/>
        <v>3178.4294867047502</v>
      </c>
      <c r="Q180" t="s">
        <v>11</v>
      </c>
    </row>
    <row r="181" spans="1:17" x14ac:dyDescent="0.25">
      <c r="A181" t="s">
        <v>42</v>
      </c>
      <c r="B181" t="s">
        <v>32</v>
      </c>
      <c r="C181">
        <v>3</v>
      </c>
      <c r="D181" t="s">
        <v>8</v>
      </c>
      <c r="E181" t="s">
        <v>24</v>
      </c>
      <c r="F181" t="s">
        <v>22</v>
      </c>
      <c r="G181">
        <v>0.22486500000000001</v>
      </c>
      <c r="H181">
        <v>0.281225</v>
      </c>
      <c r="I181">
        <v>0.29161100000000001</v>
      </c>
      <c r="J181">
        <v>0.40936</v>
      </c>
      <c r="K181">
        <f t="shared" si="12"/>
        <v>0.11774899999999999</v>
      </c>
      <c r="L181">
        <f t="shared" si="13"/>
        <v>5.6359999999999993E-2</v>
      </c>
      <c r="M181">
        <f t="shared" si="14"/>
        <v>6.1388999999999999E-2</v>
      </c>
      <c r="N181">
        <f t="shared" si="15"/>
        <v>40.378792295215199</v>
      </c>
      <c r="O181">
        <f t="shared" si="16"/>
        <v>25.06392724523603</v>
      </c>
      <c r="P181">
        <f t="shared" si="17"/>
        <v>17929.603671187248</v>
      </c>
      <c r="Q181" t="s">
        <v>11</v>
      </c>
    </row>
    <row r="182" spans="1:17" x14ac:dyDescent="0.25">
      <c r="A182" t="s">
        <v>42</v>
      </c>
      <c r="B182" t="s">
        <v>32</v>
      </c>
      <c r="C182">
        <v>3</v>
      </c>
      <c r="D182" t="s">
        <v>8</v>
      </c>
      <c r="E182" t="s">
        <v>25</v>
      </c>
      <c r="F182" t="s">
        <v>22</v>
      </c>
      <c r="G182">
        <v>0.84051200000000004</v>
      </c>
      <c r="H182">
        <v>0.40497499999999997</v>
      </c>
      <c r="I182">
        <v>1.1613849999999999</v>
      </c>
      <c r="J182">
        <v>1.242059</v>
      </c>
      <c r="K182">
        <f t="shared" si="12"/>
        <v>8.0674000000000134E-2</v>
      </c>
      <c r="L182">
        <f t="shared" si="13"/>
        <v>-0.43553700000000006</v>
      </c>
      <c r="M182">
        <f t="shared" si="14"/>
        <v>0.5162110000000002</v>
      </c>
      <c r="N182">
        <f t="shared" si="15"/>
        <v>6.9463614563646106</v>
      </c>
      <c r="O182">
        <f t="shared" si="16"/>
        <v>-51.818058516713627</v>
      </c>
      <c r="P182">
        <f t="shared" si="17"/>
        <v>765.02779928955329</v>
      </c>
      <c r="Q182" t="s">
        <v>11</v>
      </c>
    </row>
    <row r="183" spans="1:17" x14ac:dyDescent="0.25">
      <c r="A183" t="s">
        <v>42</v>
      </c>
      <c r="B183" t="s">
        <v>32</v>
      </c>
      <c r="C183">
        <v>3</v>
      </c>
      <c r="D183" t="s">
        <v>8</v>
      </c>
      <c r="E183" t="s">
        <v>26</v>
      </c>
      <c r="F183" t="s">
        <v>26</v>
      </c>
      <c r="G183">
        <v>41.095483999999999</v>
      </c>
      <c r="H183">
        <v>33.566364</v>
      </c>
      <c r="I183">
        <v>40.057223</v>
      </c>
      <c r="J183">
        <v>33.765099999999997</v>
      </c>
      <c r="K183">
        <f t="shared" si="12"/>
        <v>-6.2921230000000037</v>
      </c>
      <c r="L183">
        <f t="shared" si="13"/>
        <v>-7.5291199999999989</v>
      </c>
      <c r="M183">
        <f t="shared" si="14"/>
        <v>1.2369969999999952</v>
      </c>
      <c r="N183">
        <f t="shared" si="15"/>
        <v>-15.707836262139299</v>
      </c>
      <c r="O183">
        <f t="shared" si="16"/>
        <v>-18.321039849536749</v>
      </c>
      <c r="P183">
        <f t="shared" si="17"/>
        <v>-41.232835369792205</v>
      </c>
      <c r="Q183" t="s">
        <v>11</v>
      </c>
    </row>
    <row r="184" spans="1:17" x14ac:dyDescent="0.25">
      <c r="A184" t="s">
        <v>43</v>
      </c>
      <c r="B184" t="s">
        <v>32</v>
      </c>
      <c r="C184">
        <v>3</v>
      </c>
      <c r="D184" t="s">
        <v>8</v>
      </c>
      <c r="E184" t="s">
        <v>9</v>
      </c>
      <c r="F184" t="s">
        <v>10</v>
      </c>
      <c r="G184">
        <v>14.120587</v>
      </c>
      <c r="H184">
        <v>13.523752</v>
      </c>
      <c r="I184">
        <v>12.091201</v>
      </c>
      <c r="J184">
        <v>8.3289849999999994</v>
      </c>
      <c r="K184">
        <f t="shared" si="12"/>
        <v>-3.7622160000000004</v>
      </c>
      <c r="L184">
        <f t="shared" si="13"/>
        <v>-0.59683500000000045</v>
      </c>
      <c r="M184">
        <f t="shared" si="14"/>
        <v>-3.165381</v>
      </c>
      <c r="N184">
        <f t="shared" si="15"/>
        <v>-31.115320967702054</v>
      </c>
      <c r="O184">
        <f t="shared" si="16"/>
        <v>-4.226701057116113</v>
      </c>
      <c r="P184">
        <f t="shared" si="17"/>
        <v>-197.93752177371985</v>
      </c>
      <c r="Q184" t="s">
        <v>11</v>
      </c>
    </row>
    <row r="185" spans="1:17" x14ac:dyDescent="0.25">
      <c r="A185" t="s">
        <v>43</v>
      </c>
      <c r="B185" t="s">
        <v>32</v>
      </c>
      <c r="C185">
        <v>3</v>
      </c>
      <c r="D185" t="s">
        <v>8</v>
      </c>
      <c r="E185" t="s">
        <v>12</v>
      </c>
      <c r="F185" t="s">
        <v>10</v>
      </c>
      <c r="G185">
        <v>9.5805790000000002</v>
      </c>
      <c r="H185">
        <v>9.2777799999999999</v>
      </c>
      <c r="I185">
        <v>7.6345200000000002</v>
      </c>
      <c r="J185">
        <v>5.6992250000000002</v>
      </c>
      <c r="K185">
        <f t="shared" si="12"/>
        <v>-1.935295</v>
      </c>
      <c r="L185">
        <f t="shared" si="13"/>
        <v>-0.30279900000000026</v>
      </c>
      <c r="M185">
        <f t="shared" si="14"/>
        <v>-1.6324959999999997</v>
      </c>
      <c r="N185">
        <f t="shared" si="15"/>
        <v>-25.349268847288371</v>
      </c>
      <c r="O185">
        <f t="shared" si="16"/>
        <v>-3.1605501087147263</v>
      </c>
      <c r="P185">
        <f t="shared" si="17"/>
        <v>-247.55051701247254</v>
      </c>
      <c r="Q185" t="s">
        <v>11</v>
      </c>
    </row>
    <row r="186" spans="1:17" x14ac:dyDescent="0.25">
      <c r="A186" t="s">
        <v>43</v>
      </c>
      <c r="B186" t="s">
        <v>32</v>
      </c>
      <c r="C186">
        <v>3</v>
      </c>
      <c r="D186" t="s">
        <v>8</v>
      </c>
      <c r="E186" t="s">
        <v>13</v>
      </c>
      <c r="F186" t="s">
        <v>14</v>
      </c>
      <c r="G186">
        <v>1.188585</v>
      </c>
      <c r="H186">
        <v>0.858066</v>
      </c>
      <c r="I186">
        <v>1.2921290000000001</v>
      </c>
      <c r="J186">
        <v>2.202893</v>
      </c>
      <c r="K186">
        <f t="shared" si="12"/>
        <v>0.91076399999999991</v>
      </c>
      <c r="L186">
        <f t="shared" si="13"/>
        <v>-0.33051900000000001</v>
      </c>
      <c r="M186">
        <f t="shared" si="14"/>
        <v>1.2412829999999999</v>
      </c>
      <c r="N186">
        <f t="shared" si="15"/>
        <v>70.485532017314043</v>
      </c>
      <c r="O186">
        <f t="shared" si="16"/>
        <v>-27.807771425686845</v>
      </c>
      <c r="P186">
        <f t="shared" si="17"/>
        <v>5825.771738438063</v>
      </c>
      <c r="Q186" t="s">
        <v>11</v>
      </c>
    </row>
    <row r="187" spans="1:17" x14ac:dyDescent="0.25">
      <c r="A187" t="s">
        <v>43</v>
      </c>
      <c r="B187" t="s">
        <v>32</v>
      </c>
      <c r="C187">
        <v>3</v>
      </c>
      <c r="D187" t="s">
        <v>8</v>
      </c>
      <c r="E187" t="s">
        <v>15</v>
      </c>
      <c r="F187" t="s">
        <v>14</v>
      </c>
      <c r="G187">
        <v>6.5246329999999997</v>
      </c>
      <c r="H187">
        <v>6.2417999999999996</v>
      </c>
      <c r="I187">
        <v>7.3151390000000003</v>
      </c>
      <c r="J187">
        <v>8.8758859999999995</v>
      </c>
      <c r="K187">
        <f t="shared" si="12"/>
        <v>1.5607469999999992</v>
      </c>
      <c r="L187">
        <f t="shared" si="13"/>
        <v>-0.28283300000000011</v>
      </c>
      <c r="M187">
        <f t="shared" si="14"/>
        <v>1.8435799999999993</v>
      </c>
      <c r="N187">
        <f t="shared" si="15"/>
        <v>21.335848847164751</v>
      </c>
      <c r="O187">
        <f t="shared" si="16"/>
        <v>-4.3348491784901944</v>
      </c>
      <c r="P187">
        <f t="shared" si="17"/>
        <v>298.74889280615099</v>
      </c>
      <c r="Q187" t="s">
        <v>11</v>
      </c>
    </row>
    <row r="188" spans="1:17" x14ac:dyDescent="0.25">
      <c r="A188" t="s">
        <v>43</v>
      </c>
      <c r="B188" t="s">
        <v>32</v>
      </c>
      <c r="C188">
        <v>3</v>
      </c>
      <c r="D188" t="s">
        <v>8</v>
      </c>
      <c r="E188" t="s">
        <v>16</v>
      </c>
      <c r="F188" t="s">
        <v>14</v>
      </c>
      <c r="G188">
        <v>0</v>
      </c>
      <c r="H188">
        <v>0</v>
      </c>
      <c r="I188">
        <v>0.48648999999999998</v>
      </c>
      <c r="J188">
        <v>1.5982E-2</v>
      </c>
      <c r="K188">
        <f t="shared" si="12"/>
        <v>-0.47050799999999998</v>
      </c>
      <c r="L188">
        <f t="shared" si="13"/>
        <v>0</v>
      </c>
      <c r="M188">
        <f t="shared" si="14"/>
        <v>-0.47050799999999998</v>
      </c>
      <c r="N188">
        <f t="shared" si="15"/>
        <v>-96.714834837303954</v>
      </c>
      <c r="O188" t="e">
        <f t="shared" si="16"/>
        <v>#DIV/0!</v>
      </c>
      <c r="P188" t="e">
        <f t="shared" si="17"/>
        <v>#DIV/0!</v>
      </c>
      <c r="Q188" t="s">
        <v>11</v>
      </c>
    </row>
    <row r="189" spans="1:17" x14ac:dyDescent="0.25">
      <c r="A189" t="s">
        <v>43</v>
      </c>
      <c r="B189" t="s">
        <v>32</v>
      </c>
      <c r="C189">
        <v>3</v>
      </c>
      <c r="D189" t="s">
        <v>8</v>
      </c>
      <c r="E189" t="s">
        <v>17</v>
      </c>
      <c r="F189" t="s">
        <v>14</v>
      </c>
      <c r="G189">
        <v>0</v>
      </c>
      <c r="H189">
        <v>0</v>
      </c>
      <c r="I189">
        <v>2.4465000000000001E-2</v>
      </c>
      <c r="J189">
        <v>8.9101E-2</v>
      </c>
      <c r="K189">
        <f t="shared" si="12"/>
        <v>6.4635999999999999E-2</v>
      </c>
      <c r="L189">
        <f t="shared" si="13"/>
        <v>0</v>
      </c>
      <c r="M189">
        <f t="shared" si="14"/>
        <v>6.4635999999999999E-2</v>
      </c>
      <c r="N189">
        <f t="shared" si="15"/>
        <v>264.1978336398937</v>
      </c>
      <c r="O189" t="e">
        <f t="shared" si="16"/>
        <v>#DIV/0!</v>
      </c>
      <c r="P189" t="e">
        <f t="shared" si="17"/>
        <v>#DIV/0!</v>
      </c>
      <c r="Q189" t="s">
        <v>11</v>
      </c>
    </row>
    <row r="190" spans="1:17" x14ac:dyDescent="0.25">
      <c r="A190" t="s">
        <v>43</v>
      </c>
      <c r="B190" t="s">
        <v>32</v>
      </c>
      <c r="C190">
        <v>3</v>
      </c>
      <c r="D190" t="s">
        <v>8</v>
      </c>
      <c r="E190" t="s">
        <v>18</v>
      </c>
      <c r="F190" t="s">
        <v>14</v>
      </c>
      <c r="G190">
        <v>0.576762</v>
      </c>
      <c r="H190">
        <v>0.57691999999999999</v>
      </c>
      <c r="I190">
        <v>0.33052500000000001</v>
      </c>
      <c r="J190">
        <v>0.200321</v>
      </c>
      <c r="K190">
        <f t="shared" si="12"/>
        <v>-0.13020400000000001</v>
      </c>
      <c r="L190">
        <f t="shared" si="13"/>
        <v>1.5799999999999148E-4</v>
      </c>
      <c r="M190">
        <f t="shared" si="14"/>
        <v>-0.13036200000000001</v>
      </c>
      <c r="N190">
        <f t="shared" si="15"/>
        <v>-39.393086755918617</v>
      </c>
      <c r="O190">
        <f t="shared" si="16"/>
        <v>2.7394315159457713E-2</v>
      </c>
      <c r="P190">
        <f t="shared" si="17"/>
        <v>-6807.4395948274359</v>
      </c>
      <c r="Q190" t="s">
        <v>11</v>
      </c>
    </row>
    <row r="191" spans="1:17" x14ac:dyDescent="0.25">
      <c r="A191" t="s">
        <v>43</v>
      </c>
      <c r="B191" t="s">
        <v>32</v>
      </c>
      <c r="C191">
        <v>3</v>
      </c>
      <c r="D191" t="s">
        <v>8</v>
      </c>
      <c r="E191" t="s">
        <v>19</v>
      </c>
      <c r="F191" t="s">
        <v>20</v>
      </c>
      <c r="G191">
        <v>2.0880770000000002</v>
      </c>
      <c r="H191">
        <v>1.2596719999999999</v>
      </c>
      <c r="I191">
        <v>2.1901670000000002</v>
      </c>
      <c r="J191">
        <v>2.2746879999999998</v>
      </c>
      <c r="K191">
        <f t="shared" si="12"/>
        <v>8.4520999999999624E-2</v>
      </c>
      <c r="L191">
        <f t="shared" si="13"/>
        <v>-0.82840500000000028</v>
      </c>
      <c r="M191">
        <f t="shared" si="14"/>
        <v>0.9129259999999999</v>
      </c>
      <c r="N191">
        <f t="shared" si="15"/>
        <v>3.8591121133685062</v>
      </c>
      <c r="O191">
        <f t="shared" si="16"/>
        <v>-39.673105924733626</v>
      </c>
      <c r="P191">
        <f t="shared" si="17"/>
        <v>141.0956642579994</v>
      </c>
      <c r="Q191" t="s">
        <v>11</v>
      </c>
    </row>
    <row r="192" spans="1:17" x14ac:dyDescent="0.25">
      <c r="A192" t="s">
        <v>43</v>
      </c>
      <c r="B192" t="s">
        <v>32</v>
      </c>
      <c r="C192">
        <v>3</v>
      </c>
      <c r="D192" t="s">
        <v>8</v>
      </c>
      <c r="E192" t="s">
        <v>21</v>
      </c>
      <c r="F192" t="s">
        <v>22</v>
      </c>
      <c r="G192">
        <v>8.9872370000000004</v>
      </c>
      <c r="H192">
        <v>4.4500640000000002</v>
      </c>
      <c r="I192">
        <v>7.1113099999999996</v>
      </c>
      <c r="J192">
        <v>2.3701690000000002</v>
      </c>
      <c r="K192">
        <f t="shared" si="12"/>
        <v>-4.7411409999999989</v>
      </c>
      <c r="L192">
        <f t="shared" si="13"/>
        <v>-4.5371730000000001</v>
      </c>
      <c r="M192">
        <f t="shared" si="14"/>
        <v>-0.20396799999999882</v>
      </c>
      <c r="N192">
        <f t="shared" si="15"/>
        <v>-66.670430623893466</v>
      </c>
      <c r="O192">
        <f t="shared" si="16"/>
        <v>-50.484626142606444</v>
      </c>
      <c r="P192">
        <f t="shared" si="17"/>
        <v>-739.56503677263061</v>
      </c>
      <c r="Q192" t="s">
        <v>11</v>
      </c>
    </row>
    <row r="193" spans="1:17" x14ac:dyDescent="0.25">
      <c r="A193" t="s">
        <v>43</v>
      </c>
      <c r="B193" t="s">
        <v>32</v>
      </c>
      <c r="C193">
        <v>3</v>
      </c>
      <c r="D193" t="s">
        <v>8</v>
      </c>
      <c r="E193" t="s">
        <v>23</v>
      </c>
      <c r="F193" t="s">
        <v>22</v>
      </c>
      <c r="G193">
        <v>1.046691</v>
      </c>
      <c r="H193">
        <v>0.71639799999999998</v>
      </c>
      <c r="I193">
        <v>3.8260360000000002</v>
      </c>
      <c r="J193">
        <v>5.1018619999999997</v>
      </c>
      <c r="K193">
        <f t="shared" si="12"/>
        <v>1.2758259999999995</v>
      </c>
      <c r="L193">
        <f t="shared" si="13"/>
        <v>-0.33029300000000006</v>
      </c>
      <c r="M193">
        <f t="shared" si="14"/>
        <v>1.6061189999999996</v>
      </c>
      <c r="N193">
        <f t="shared" si="15"/>
        <v>33.34589637943813</v>
      </c>
      <c r="O193">
        <f t="shared" si="16"/>
        <v>-31.555922426007299</v>
      </c>
      <c r="P193">
        <f t="shared" si="17"/>
        <v>3032.3923086601612</v>
      </c>
      <c r="Q193" t="s">
        <v>11</v>
      </c>
    </row>
    <row r="194" spans="1:17" x14ac:dyDescent="0.25">
      <c r="A194" t="s">
        <v>43</v>
      </c>
      <c r="B194" t="s">
        <v>32</v>
      </c>
      <c r="C194">
        <v>3</v>
      </c>
      <c r="D194" t="s">
        <v>8</v>
      </c>
      <c r="E194" t="s">
        <v>24</v>
      </c>
      <c r="F194" t="s">
        <v>22</v>
      </c>
      <c r="G194">
        <v>0.230352</v>
      </c>
      <c r="H194">
        <v>0.28945300000000002</v>
      </c>
      <c r="I194">
        <v>0.29872900000000002</v>
      </c>
      <c r="J194">
        <v>0.42211599999999999</v>
      </c>
      <c r="K194">
        <f t="shared" si="12"/>
        <v>0.12338699999999997</v>
      </c>
      <c r="L194">
        <f t="shared" si="13"/>
        <v>5.9101000000000015E-2</v>
      </c>
      <c r="M194">
        <f t="shared" si="14"/>
        <v>6.4285999999999954E-2</v>
      </c>
      <c r="N194">
        <f t="shared" si="15"/>
        <v>41.303991242899066</v>
      </c>
      <c r="O194">
        <f t="shared" si="16"/>
        <v>25.656820865458087</v>
      </c>
      <c r="P194">
        <f t="shared" si="17"/>
        <v>17902.907395160044</v>
      </c>
      <c r="Q194" t="s">
        <v>11</v>
      </c>
    </row>
    <row r="195" spans="1:17" x14ac:dyDescent="0.25">
      <c r="A195" t="s">
        <v>43</v>
      </c>
      <c r="B195" t="s">
        <v>32</v>
      </c>
      <c r="C195">
        <v>3</v>
      </c>
      <c r="D195" t="s">
        <v>8</v>
      </c>
      <c r="E195" t="s">
        <v>25</v>
      </c>
      <c r="F195" t="s">
        <v>22</v>
      </c>
      <c r="G195">
        <v>0.84718000000000004</v>
      </c>
      <c r="H195">
        <v>0.41226000000000002</v>
      </c>
      <c r="I195">
        <v>1.161829</v>
      </c>
      <c r="J195">
        <v>1.251487</v>
      </c>
      <c r="K195">
        <f t="shared" ref="K195:K258" si="18">J195-I195</f>
        <v>8.9658000000000015E-2</v>
      </c>
      <c r="L195">
        <f t="shared" ref="L195:L258" si="19">H195-G195</f>
        <v>-0.43492000000000003</v>
      </c>
      <c r="M195">
        <f t="shared" ref="M195:M258" si="20">K195-L195</f>
        <v>0.52457799999999999</v>
      </c>
      <c r="N195">
        <f t="shared" ref="N195:N258" si="21">(J195-I195)/I195*100</f>
        <v>7.716970397536989</v>
      </c>
      <c r="O195">
        <f t="shared" ref="O195:O258" si="22">(H195-G195)/G195*100</f>
        <v>-51.337378125073776</v>
      </c>
      <c r="P195">
        <f t="shared" ref="P195:P258" si="23">(N195-M195)/G195*100</f>
        <v>848.98042889787155</v>
      </c>
      <c r="Q195" t="s">
        <v>11</v>
      </c>
    </row>
    <row r="196" spans="1:17" x14ac:dyDescent="0.25">
      <c r="A196" t="s">
        <v>43</v>
      </c>
      <c r="B196" t="s">
        <v>32</v>
      </c>
      <c r="C196">
        <v>3</v>
      </c>
      <c r="D196" t="s">
        <v>8</v>
      </c>
      <c r="E196" t="s">
        <v>26</v>
      </c>
      <c r="F196" t="s">
        <v>26</v>
      </c>
      <c r="G196">
        <v>45.190683</v>
      </c>
      <c r="H196">
        <v>37.606164999999997</v>
      </c>
      <c r="I196">
        <v>43.762540000000001</v>
      </c>
      <c r="J196">
        <v>36.832715</v>
      </c>
      <c r="K196">
        <f t="shared" si="18"/>
        <v>-6.929825000000001</v>
      </c>
      <c r="L196">
        <f t="shared" si="19"/>
        <v>-7.5845180000000028</v>
      </c>
      <c r="M196">
        <f t="shared" si="20"/>
        <v>0.65469300000000175</v>
      </c>
      <c r="N196">
        <f t="shared" si="21"/>
        <v>-15.835061219024309</v>
      </c>
      <c r="O196">
        <f t="shared" si="22"/>
        <v>-16.78336660678486</v>
      </c>
      <c r="P196">
        <f t="shared" si="23"/>
        <v>-36.489278595378416</v>
      </c>
      <c r="Q196" t="s">
        <v>11</v>
      </c>
    </row>
    <row r="197" spans="1:17" x14ac:dyDescent="0.25">
      <c r="A197" t="s">
        <v>44</v>
      </c>
      <c r="B197" t="s">
        <v>45</v>
      </c>
      <c r="C197">
        <v>3</v>
      </c>
      <c r="D197" t="s">
        <v>8</v>
      </c>
      <c r="E197" t="s">
        <v>9</v>
      </c>
      <c r="F197" t="s">
        <v>10</v>
      </c>
      <c r="G197">
        <v>13.229789</v>
      </c>
      <c r="H197">
        <v>12.539263999999999</v>
      </c>
      <c r="I197">
        <v>11.322302000000001</v>
      </c>
      <c r="J197">
        <v>7.8863849999999998</v>
      </c>
      <c r="K197">
        <f t="shared" si="18"/>
        <v>-3.4359170000000008</v>
      </c>
      <c r="L197">
        <f t="shared" si="19"/>
        <v>-0.69052500000000094</v>
      </c>
      <c r="M197">
        <f t="shared" si="20"/>
        <v>-2.7453919999999998</v>
      </c>
      <c r="N197">
        <f t="shared" si="21"/>
        <v>-30.346452514691808</v>
      </c>
      <c r="O197">
        <f t="shared" si="22"/>
        <v>-5.2194709983658916</v>
      </c>
      <c r="P197">
        <f t="shared" si="23"/>
        <v>-208.62812335625165</v>
      </c>
      <c r="Q197" t="s">
        <v>11</v>
      </c>
    </row>
    <row r="198" spans="1:17" x14ac:dyDescent="0.25">
      <c r="A198" t="s">
        <v>44</v>
      </c>
      <c r="B198" t="s">
        <v>45</v>
      </c>
      <c r="C198">
        <v>3</v>
      </c>
      <c r="D198" t="s">
        <v>8</v>
      </c>
      <c r="E198" t="s">
        <v>12</v>
      </c>
      <c r="F198" t="s">
        <v>10</v>
      </c>
      <c r="G198">
        <v>10.095521</v>
      </c>
      <c r="H198">
        <v>9.7105990000000002</v>
      </c>
      <c r="I198">
        <v>7.9953099999999999</v>
      </c>
      <c r="J198">
        <v>5.9626729999999997</v>
      </c>
      <c r="K198">
        <f t="shared" si="18"/>
        <v>-2.0326370000000002</v>
      </c>
      <c r="L198">
        <f t="shared" si="19"/>
        <v>-0.38492199999999954</v>
      </c>
      <c r="M198">
        <f t="shared" si="20"/>
        <v>-1.6477150000000007</v>
      </c>
      <c r="N198">
        <f t="shared" si="21"/>
        <v>-25.422866655576836</v>
      </c>
      <c r="O198">
        <f t="shared" si="22"/>
        <v>-3.812799755455905</v>
      </c>
      <c r="P198">
        <f t="shared" si="23"/>
        <v>-235.50197811065755</v>
      </c>
      <c r="Q198" t="s">
        <v>11</v>
      </c>
    </row>
    <row r="199" spans="1:17" x14ac:dyDescent="0.25">
      <c r="A199" t="s">
        <v>44</v>
      </c>
      <c r="B199" t="s">
        <v>45</v>
      </c>
      <c r="C199">
        <v>3</v>
      </c>
      <c r="D199" t="s">
        <v>8</v>
      </c>
      <c r="E199" t="s">
        <v>13</v>
      </c>
      <c r="F199" t="s">
        <v>14</v>
      </c>
      <c r="G199">
        <v>1.317512</v>
      </c>
      <c r="H199">
        <v>0.94919799999999999</v>
      </c>
      <c r="I199">
        <v>1.422453</v>
      </c>
      <c r="J199">
        <v>2.4718260000000001</v>
      </c>
      <c r="K199">
        <f t="shared" si="18"/>
        <v>1.0493730000000001</v>
      </c>
      <c r="L199">
        <f t="shared" si="19"/>
        <v>-0.36831400000000003</v>
      </c>
      <c r="M199">
        <f t="shared" si="20"/>
        <v>1.4176870000000001</v>
      </c>
      <c r="N199">
        <f t="shared" si="21"/>
        <v>73.772068391714882</v>
      </c>
      <c r="O199">
        <f t="shared" si="22"/>
        <v>-27.95526720060235</v>
      </c>
      <c r="P199">
        <f t="shared" si="23"/>
        <v>5491.7436343437384</v>
      </c>
      <c r="Q199" t="s">
        <v>11</v>
      </c>
    </row>
    <row r="200" spans="1:17" x14ac:dyDescent="0.25">
      <c r="A200" t="s">
        <v>44</v>
      </c>
      <c r="B200" t="s">
        <v>45</v>
      </c>
      <c r="C200">
        <v>3</v>
      </c>
      <c r="D200" t="s">
        <v>8</v>
      </c>
      <c r="E200" t="s">
        <v>15</v>
      </c>
      <c r="F200" t="s">
        <v>14</v>
      </c>
      <c r="G200">
        <v>7.0359360000000004</v>
      </c>
      <c r="H200">
        <v>6.6929530000000002</v>
      </c>
      <c r="I200">
        <v>7.9658610000000003</v>
      </c>
      <c r="J200">
        <v>9.7879140000000007</v>
      </c>
      <c r="K200">
        <f t="shared" si="18"/>
        <v>1.8220530000000004</v>
      </c>
      <c r="L200">
        <f t="shared" si="19"/>
        <v>-0.34298300000000026</v>
      </c>
      <c r="M200">
        <f t="shared" si="20"/>
        <v>2.1650360000000006</v>
      </c>
      <c r="N200">
        <f t="shared" si="21"/>
        <v>22.873271326225755</v>
      </c>
      <c r="O200">
        <f t="shared" si="22"/>
        <v>-4.8747316632783502</v>
      </c>
      <c r="P200">
        <f t="shared" si="23"/>
        <v>294.32097344583224</v>
      </c>
      <c r="Q200" t="s">
        <v>11</v>
      </c>
    </row>
    <row r="201" spans="1:17" x14ac:dyDescent="0.25">
      <c r="A201" t="s">
        <v>44</v>
      </c>
      <c r="B201" t="s">
        <v>45</v>
      </c>
      <c r="C201">
        <v>3</v>
      </c>
      <c r="D201" t="s">
        <v>8</v>
      </c>
      <c r="E201" t="s">
        <v>16</v>
      </c>
      <c r="F201" t="s">
        <v>14</v>
      </c>
      <c r="G201">
        <v>0</v>
      </c>
      <c r="H201">
        <v>0</v>
      </c>
      <c r="I201">
        <v>0.50046800000000002</v>
      </c>
      <c r="J201">
        <v>1.6473000000000002E-2</v>
      </c>
      <c r="K201">
        <f t="shared" si="18"/>
        <v>-0.48399500000000001</v>
      </c>
      <c r="L201">
        <f t="shared" si="19"/>
        <v>0</v>
      </c>
      <c r="M201">
        <f t="shared" si="20"/>
        <v>-0.48399500000000001</v>
      </c>
      <c r="N201">
        <f t="shared" si="21"/>
        <v>-96.708480861913245</v>
      </c>
      <c r="O201" t="e">
        <f t="shared" si="22"/>
        <v>#DIV/0!</v>
      </c>
      <c r="P201" t="e">
        <f t="shared" si="23"/>
        <v>#DIV/0!</v>
      </c>
      <c r="Q201" t="s">
        <v>11</v>
      </c>
    </row>
    <row r="202" spans="1:17" x14ac:dyDescent="0.25">
      <c r="A202" t="s">
        <v>44</v>
      </c>
      <c r="B202" t="s">
        <v>45</v>
      </c>
      <c r="C202">
        <v>3</v>
      </c>
      <c r="D202" t="s">
        <v>8</v>
      </c>
      <c r="E202" t="s">
        <v>17</v>
      </c>
      <c r="F202" t="s">
        <v>14</v>
      </c>
      <c r="G202">
        <v>0</v>
      </c>
      <c r="H202">
        <v>0</v>
      </c>
      <c r="I202">
        <v>2.5744E-2</v>
      </c>
      <c r="J202">
        <v>8.0260999999999999E-2</v>
      </c>
      <c r="K202">
        <f t="shared" si="18"/>
        <v>5.4516999999999996E-2</v>
      </c>
      <c r="L202">
        <f t="shared" si="19"/>
        <v>0</v>
      </c>
      <c r="M202">
        <f t="shared" si="20"/>
        <v>5.4516999999999996E-2</v>
      </c>
      <c r="N202">
        <f t="shared" si="21"/>
        <v>211.76584835301426</v>
      </c>
      <c r="O202" t="e">
        <f t="shared" si="22"/>
        <v>#DIV/0!</v>
      </c>
      <c r="P202" t="e">
        <f t="shared" si="23"/>
        <v>#DIV/0!</v>
      </c>
      <c r="Q202" t="s">
        <v>11</v>
      </c>
    </row>
    <row r="203" spans="1:17" x14ac:dyDescent="0.25">
      <c r="A203" t="s">
        <v>44</v>
      </c>
      <c r="B203" t="s">
        <v>45</v>
      </c>
      <c r="C203">
        <v>3</v>
      </c>
      <c r="D203" t="s">
        <v>8</v>
      </c>
      <c r="E203" t="s">
        <v>18</v>
      </c>
      <c r="F203" t="s">
        <v>14</v>
      </c>
      <c r="G203">
        <v>0.53414200000000001</v>
      </c>
      <c r="H203">
        <v>0.531663</v>
      </c>
      <c r="I203">
        <v>0.31961699999999998</v>
      </c>
      <c r="J203">
        <v>0.18488599999999999</v>
      </c>
      <c r="K203">
        <f t="shared" si="18"/>
        <v>-0.13473099999999999</v>
      </c>
      <c r="L203">
        <f t="shared" si="19"/>
        <v>-2.479000000000009E-3</v>
      </c>
      <c r="M203">
        <f t="shared" si="20"/>
        <v>-0.13225199999999998</v>
      </c>
      <c r="N203">
        <f t="shared" si="21"/>
        <v>-42.153890437617527</v>
      </c>
      <c r="O203">
        <f t="shared" si="22"/>
        <v>-0.46410879503952296</v>
      </c>
      <c r="P203">
        <f t="shared" si="23"/>
        <v>-7867.1286732025419</v>
      </c>
      <c r="Q203" t="s">
        <v>11</v>
      </c>
    </row>
    <row r="204" spans="1:17" x14ac:dyDescent="0.25">
      <c r="A204" t="s">
        <v>44</v>
      </c>
      <c r="B204" t="s">
        <v>45</v>
      </c>
      <c r="C204">
        <v>3</v>
      </c>
      <c r="D204" t="s">
        <v>8</v>
      </c>
      <c r="E204" t="s">
        <v>19</v>
      </c>
      <c r="F204" t="s">
        <v>20</v>
      </c>
      <c r="G204">
        <v>2.4865349999999999</v>
      </c>
      <c r="H204">
        <v>1.4866539999999999</v>
      </c>
      <c r="I204">
        <v>2.645257</v>
      </c>
      <c r="J204">
        <v>2.6937350000000002</v>
      </c>
      <c r="K204">
        <f t="shared" si="18"/>
        <v>4.8478000000000243E-2</v>
      </c>
      <c r="L204">
        <f t="shared" si="19"/>
        <v>-0.99988100000000002</v>
      </c>
      <c r="M204">
        <f t="shared" si="20"/>
        <v>1.0483590000000003</v>
      </c>
      <c r="N204">
        <f t="shared" si="21"/>
        <v>1.8326385678215855</v>
      </c>
      <c r="O204">
        <f t="shared" si="22"/>
        <v>-40.211820867190688</v>
      </c>
      <c r="P204">
        <f t="shared" si="23"/>
        <v>31.541062877521743</v>
      </c>
      <c r="Q204" t="s">
        <v>11</v>
      </c>
    </row>
    <row r="205" spans="1:17" x14ac:dyDescent="0.25">
      <c r="A205" t="s">
        <v>44</v>
      </c>
      <c r="B205" t="s">
        <v>45</v>
      </c>
      <c r="C205">
        <v>3</v>
      </c>
      <c r="D205" t="s">
        <v>8</v>
      </c>
      <c r="E205" t="s">
        <v>21</v>
      </c>
      <c r="F205" t="s">
        <v>22</v>
      </c>
      <c r="G205">
        <v>10.990563999999999</v>
      </c>
      <c r="H205">
        <v>5.3760180000000002</v>
      </c>
      <c r="I205">
        <v>8.6889099999999999</v>
      </c>
      <c r="J205">
        <v>2.8319860000000001</v>
      </c>
      <c r="K205">
        <f t="shared" si="18"/>
        <v>-5.8569239999999994</v>
      </c>
      <c r="L205">
        <f t="shared" si="19"/>
        <v>-5.6145459999999989</v>
      </c>
      <c r="M205">
        <f t="shared" si="20"/>
        <v>-0.24237800000000043</v>
      </c>
      <c r="N205">
        <f t="shared" si="21"/>
        <v>-67.406889932108854</v>
      </c>
      <c r="O205">
        <f t="shared" si="22"/>
        <v>-51.085149042396729</v>
      </c>
      <c r="P205">
        <f t="shared" si="23"/>
        <v>-611.11069397447534</v>
      </c>
      <c r="Q205" t="s">
        <v>11</v>
      </c>
    </row>
    <row r="206" spans="1:17" x14ac:dyDescent="0.25">
      <c r="A206" t="s">
        <v>44</v>
      </c>
      <c r="B206" t="s">
        <v>45</v>
      </c>
      <c r="C206">
        <v>3</v>
      </c>
      <c r="D206" t="s">
        <v>8</v>
      </c>
      <c r="E206" t="s">
        <v>23</v>
      </c>
      <c r="F206" t="s">
        <v>22</v>
      </c>
      <c r="G206">
        <v>1.0776429999999999</v>
      </c>
      <c r="H206">
        <v>0.73696300000000003</v>
      </c>
      <c r="I206">
        <v>3.9530069999999999</v>
      </c>
      <c r="J206">
        <v>5.2844309999999997</v>
      </c>
      <c r="K206">
        <f t="shared" si="18"/>
        <v>1.3314239999999997</v>
      </c>
      <c r="L206">
        <f t="shared" si="19"/>
        <v>-0.34067999999999987</v>
      </c>
      <c r="M206">
        <f t="shared" si="20"/>
        <v>1.6721039999999996</v>
      </c>
      <c r="N206">
        <f t="shared" si="21"/>
        <v>33.681296289128746</v>
      </c>
      <c r="O206">
        <f t="shared" si="22"/>
        <v>-31.613437845371788</v>
      </c>
      <c r="P206">
        <f t="shared" si="23"/>
        <v>2970.2964979245216</v>
      </c>
      <c r="Q206" t="s">
        <v>11</v>
      </c>
    </row>
    <row r="207" spans="1:17" x14ac:dyDescent="0.25">
      <c r="A207" t="s">
        <v>44</v>
      </c>
      <c r="B207" t="s">
        <v>45</v>
      </c>
      <c r="C207">
        <v>3</v>
      </c>
      <c r="D207" t="s">
        <v>8</v>
      </c>
      <c r="E207" t="s">
        <v>24</v>
      </c>
      <c r="F207" t="s">
        <v>22</v>
      </c>
      <c r="G207">
        <v>0.26755899999999999</v>
      </c>
      <c r="H207">
        <v>0.33515699999999998</v>
      </c>
      <c r="I207">
        <v>0.34712799999999999</v>
      </c>
      <c r="J207">
        <v>0.48714299999999999</v>
      </c>
      <c r="K207">
        <f t="shared" si="18"/>
        <v>0.140015</v>
      </c>
      <c r="L207">
        <f t="shared" si="19"/>
        <v>6.7597999999999991E-2</v>
      </c>
      <c r="M207">
        <f t="shared" si="20"/>
        <v>7.2417000000000009E-2</v>
      </c>
      <c r="N207">
        <f t="shared" si="21"/>
        <v>40.33526537761287</v>
      </c>
      <c r="O207">
        <f t="shared" si="22"/>
        <v>25.264707970952198</v>
      </c>
      <c r="P207">
        <f t="shared" si="23"/>
        <v>15048.213058657293</v>
      </c>
      <c r="Q207" t="s">
        <v>11</v>
      </c>
    </row>
    <row r="208" spans="1:17" x14ac:dyDescent="0.25">
      <c r="A208" t="s">
        <v>44</v>
      </c>
      <c r="B208" t="s">
        <v>45</v>
      </c>
      <c r="C208">
        <v>3</v>
      </c>
      <c r="D208" t="s">
        <v>8</v>
      </c>
      <c r="E208" t="s">
        <v>25</v>
      </c>
      <c r="F208" t="s">
        <v>22</v>
      </c>
      <c r="G208">
        <v>1.05189</v>
      </c>
      <c r="H208">
        <v>0.50742500000000001</v>
      </c>
      <c r="I208">
        <v>1.464013</v>
      </c>
      <c r="J208">
        <v>1.5801320000000001</v>
      </c>
      <c r="K208">
        <f t="shared" si="18"/>
        <v>0.11611900000000008</v>
      </c>
      <c r="L208">
        <f t="shared" si="19"/>
        <v>-0.54446499999999998</v>
      </c>
      <c r="M208">
        <f t="shared" si="20"/>
        <v>0.66058400000000006</v>
      </c>
      <c r="N208">
        <f t="shared" si="21"/>
        <v>7.9315552525831459</v>
      </c>
      <c r="O208">
        <f t="shared" si="22"/>
        <v>-51.760640371141463</v>
      </c>
      <c r="P208">
        <f t="shared" si="23"/>
        <v>691.22923999497527</v>
      </c>
      <c r="Q208" t="s">
        <v>11</v>
      </c>
    </row>
    <row r="209" spans="1:17" x14ac:dyDescent="0.25">
      <c r="A209" t="s">
        <v>44</v>
      </c>
      <c r="B209" t="s">
        <v>45</v>
      </c>
      <c r="C209">
        <v>3</v>
      </c>
      <c r="D209" t="s">
        <v>8</v>
      </c>
      <c r="E209" t="s">
        <v>26</v>
      </c>
      <c r="F209" t="s">
        <v>26</v>
      </c>
      <c r="G209">
        <v>48.087091000000001</v>
      </c>
      <c r="H209">
        <v>38.865893999999997</v>
      </c>
      <c r="I209">
        <v>46.650069999999999</v>
      </c>
      <c r="J209">
        <v>39.267845000000001</v>
      </c>
      <c r="K209">
        <f t="shared" si="18"/>
        <v>-7.3822249999999983</v>
      </c>
      <c r="L209">
        <f t="shared" si="19"/>
        <v>-9.2211970000000036</v>
      </c>
      <c r="M209">
        <f t="shared" si="20"/>
        <v>1.8389720000000054</v>
      </c>
      <c r="N209">
        <f t="shared" si="21"/>
        <v>-15.824681506372871</v>
      </c>
      <c r="O209">
        <f t="shared" si="22"/>
        <v>-19.176034166841166</v>
      </c>
      <c r="P209">
        <f t="shared" si="23"/>
        <v>-36.732630606357276</v>
      </c>
      <c r="Q209" t="s">
        <v>11</v>
      </c>
    </row>
    <row r="210" spans="1:17" x14ac:dyDescent="0.25">
      <c r="A210" t="s">
        <v>46</v>
      </c>
      <c r="B210" t="s">
        <v>47</v>
      </c>
      <c r="C210">
        <v>3</v>
      </c>
      <c r="D210" t="s">
        <v>8</v>
      </c>
      <c r="E210" t="s">
        <v>9</v>
      </c>
      <c r="F210" t="s">
        <v>10</v>
      </c>
      <c r="G210">
        <v>14.115933</v>
      </c>
      <c r="H210">
        <v>13.556144</v>
      </c>
      <c r="I210">
        <v>12.080038</v>
      </c>
      <c r="J210">
        <v>8.4028700000000001</v>
      </c>
      <c r="K210">
        <f t="shared" si="18"/>
        <v>-3.677168</v>
      </c>
      <c r="L210">
        <f t="shared" si="19"/>
        <v>-0.55978900000000031</v>
      </c>
      <c r="M210">
        <f t="shared" si="20"/>
        <v>-3.1173789999999997</v>
      </c>
      <c r="N210">
        <f t="shared" si="21"/>
        <v>-30.440036695248807</v>
      </c>
      <c r="O210">
        <f t="shared" si="22"/>
        <v>-3.9656535632465828</v>
      </c>
      <c r="P210">
        <f t="shared" si="23"/>
        <v>-193.55899248918797</v>
      </c>
      <c r="Q210" t="s">
        <v>11</v>
      </c>
    </row>
    <row r="211" spans="1:17" x14ac:dyDescent="0.25">
      <c r="A211" t="s">
        <v>46</v>
      </c>
      <c r="B211" t="s">
        <v>47</v>
      </c>
      <c r="C211">
        <v>3</v>
      </c>
      <c r="D211" t="s">
        <v>8</v>
      </c>
      <c r="E211" t="s">
        <v>12</v>
      </c>
      <c r="F211" t="s">
        <v>10</v>
      </c>
      <c r="G211">
        <v>9.97851</v>
      </c>
      <c r="H211">
        <v>9.6794150000000005</v>
      </c>
      <c r="I211">
        <v>7.9074770000000001</v>
      </c>
      <c r="J211">
        <v>5.9347510000000003</v>
      </c>
      <c r="K211">
        <f t="shared" si="18"/>
        <v>-1.9727259999999998</v>
      </c>
      <c r="L211">
        <f t="shared" si="19"/>
        <v>-0.29909499999999944</v>
      </c>
      <c r="M211">
        <f t="shared" si="20"/>
        <v>-1.6736310000000003</v>
      </c>
      <c r="N211">
        <f t="shared" si="21"/>
        <v>-24.947603388539729</v>
      </c>
      <c r="O211">
        <f t="shared" si="22"/>
        <v>-2.9973913941059283</v>
      </c>
      <c r="P211">
        <f t="shared" si="23"/>
        <v>-233.24095870565574</v>
      </c>
      <c r="Q211" t="s">
        <v>11</v>
      </c>
    </row>
    <row r="212" spans="1:17" x14ac:dyDescent="0.25">
      <c r="A212" t="s">
        <v>46</v>
      </c>
      <c r="B212" t="s">
        <v>47</v>
      </c>
      <c r="C212">
        <v>3</v>
      </c>
      <c r="D212" t="s">
        <v>8</v>
      </c>
      <c r="E212" t="s">
        <v>13</v>
      </c>
      <c r="F212" t="s">
        <v>14</v>
      </c>
      <c r="G212">
        <v>1.305436</v>
      </c>
      <c r="H212">
        <v>0.94172299999999998</v>
      </c>
      <c r="I212">
        <v>1.420469</v>
      </c>
      <c r="J212">
        <v>2.4419520000000001</v>
      </c>
      <c r="K212">
        <f t="shared" si="18"/>
        <v>1.0214830000000001</v>
      </c>
      <c r="L212">
        <f t="shared" si="19"/>
        <v>-0.36371300000000006</v>
      </c>
      <c r="M212">
        <f t="shared" si="20"/>
        <v>1.3851960000000001</v>
      </c>
      <c r="N212">
        <f t="shared" si="21"/>
        <v>71.911671426831575</v>
      </c>
      <c r="O212">
        <f t="shared" si="22"/>
        <v>-27.861419479775346</v>
      </c>
      <c r="P212">
        <f t="shared" si="23"/>
        <v>5402.5226381708162</v>
      </c>
      <c r="Q212" t="s">
        <v>11</v>
      </c>
    </row>
    <row r="213" spans="1:17" x14ac:dyDescent="0.25">
      <c r="A213" t="s">
        <v>46</v>
      </c>
      <c r="B213" t="s">
        <v>47</v>
      </c>
      <c r="C213">
        <v>3</v>
      </c>
      <c r="D213" t="s">
        <v>8</v>
      </c>
      <c r="E213" t="s">
        <v>15</v>
      </c>
      <c r="F213" t="s">
        <v>14</v>
      </c>
      <c r="G213">
        <v>7.094811</v>
      </c>
      <c r="H213">
        <v>6.7735159999999999</v>
      </c>
      <c r="I213">
        <v>8.0072969999999994</v>
      </c>
      <c r="J213">
        <v>9.7984050000000007</v>
      </c>
      <c r="K213">
        <f t="shared" si="18"/>
        <v>1.7911080000000013</v>
      </c>
      <c r="L213">
        <f t="shared" si="19"/>
        <v>-0.32129500000000011</v>
      </c>
      <c r="M213">
        <f t="shared" si="20"/>
        <v>2.1124030000000014</v>
      </c>
      <c r="N213">
        <f t="shared" si="21"/>
        <v>22.368447180115854</v>
      </c>
      <c r="O213">
        <f t="shared" si="22"/>
        <v>-4.5285913888333331</v>
      </c>
      <c r="P213">
        <f t="shared" si="23"/>
        <v>285.50505686643174</v>
      </c>
      <c r="Q213" t="s">
        <v>11</v>
      </c>
    </row>
    <row r="214" spans="1:17" x14ac:dyDescent="0.25">
      <c r="A214" t="s">
        <v>46</v>
      </c>
      <c r="B214" t="s">
        <v>47</v>
      </c>
      <c r="C214">
        <v>3</v>
      </c>
      <c r="D214" t="s">
        <v>8</v>
      </c>
      <c r="E214" t="s">
        <v>16</v>
      </c>
      <c r="F214" t="s">
        <v>14</v>
      </c>
      <c r="G214">
        <v>0</v>
      </c>
      <c r="H214">
        <v>0</v>
      </c>
      <c r="I214">
        <v>0.52130900000000002</v>
      </c>
      <c r="J214">
        <v>1.6903999999999999E-2</v>
      </c>
      <c r="K214">
        <f t="shared" si="18"/>
        <v>-0.50440499999999999</v>
      </c>
      <c r="L214">
        <f t="shared" si="19"/>
        <v>0</v>
      </c>
      <c r="M214">
        <f t="shared" si="20"/>
        <v>-0.50440499999999999</v>
      </c>
      <c r="N214">
        <f t="shared" si="21"/>
        <v>-96.757393407748566</v>
      </c>
      <c r="O214" t="e">
        <f t="shared" si="22"/>
        <v>#DIV/0!</v>
      </c>
      <c r="P214" t="e">
        <f t="shared" si="23"/>
        <v>#DIV/0!</v>
      </c>
      <c r="Q214" t="s">
        <v>11</v>
      </c>
    </row>
    <row r="215" spans="1:17" x14ac:dyDescent="0.25">
      <c r="A215" t="s">
        <v>46</v>
      </c>
      <c r="B215" t="s">
        <v>47</v>
      </c>
      <c r="C215">
        <v>3</v>
      </c>
      <c r="D215" t="s">
        <v>8</v>
      </c>
      <c r="E215" t="s">
        <v>17</v>
      </c>
      <c r="F215" t="s">
        <v>14</v>
      </c>
      <c r="G215">
        <v>0</v>
      </c>
      <c r="H215">
        <v>0</v>
      </c>
      <c r="I215">
        <v>2.5769E-2</v>
      </c>
      <c r="J215">
        <v>8.8099999999999998E-2</v>
      </c>
      <c r="K215">
        <f t="shared" si="18"/>
        <v>6.2330999999999998E-2</v>
      </c>
      <c r="L215">
        <f t="shared" si="19"/>
        <v>0</v>
      </c>
      <c r="M215">
        <f t="shared" si="20"/>
        <v>6.2330999999999998E-2</v>
      </c>
      <c r="N215">
        <f t="shared" si="21"/>
        <v>241.88365865962979</v>
      </c>
      <c r="O215" t="e">
        <f t="shared" si="22"/>
        <v>#DIV/0!</v>
      </c>
      <c r="P215" t="e">
        <f t="shared" si="23"/>
        <v>#DIV/0!</v>
      </c>
      <c r="Q215" t="s">
        <v>11</v>
      </c>
    </row>
    <row r="216" spans="1:17" x14ac:dyDescent="0.25">
      <c r="A216" t="s">
        <v>46</v>
      </c>
      <c r="B216" t="s">
        <v>47</v>
      </c>
      <c r="C216">
        <v>3</v>
      </c>
      <c r="D216" t="s">
        <v>8</v>
      </c>
      <c r="E216" t="s">
        <v>18</v>
      </c>
      <c r="F216" t="s">
        <v>14</v>
      </c>
      <c r="G216">
        <v>0.58136299999999996</v>
      </c>
      <c r="H216">
        <v>0.58502299999999996</v>
      </c>
      <c r="I216">
        <v>0.34121400000000002</v>
      </c>
      <c r="J216">
        <v>0.20236599999999999</v>
      </c>
      <c r="K216">
        <f t="shared" si="18"/>
        <v>-0.13884800000000003</v>
      </c>
      <c r="L216">
        <f t="shared" si="19"/>
        <v>3.6599999999999966E-3</v>
      </c>
      <c r="M216">
        <f t="shared" si="20"/>
        <v>-0.14250800000000002</v>
      </c>
      <c r="N216">
        <f t="shared" si="21"/>
        <v>-40.692351427549873</v>
      </c>
      <c r="O216">
        <f t="shared" si="22"/>
        <v>0.62955502844178191</v>
      </c>
      <c r="P216">
        <f t="shared" si="23"/>
        <v>-6974.9611563773196</v>
      </c>
      <c r="Q216" t="s">
        <v>11</v>
      </c>
    </row>
    <row r="217" spans="1:17" x14ac:dyDescent="0.25">
      <c r="A217" t="s">
        <v>46</v>
      </c>
      <c r="B217" t="s">
        <v>47</v>
      </c>
      <c r="C217">
        <v>3</v>
      </c>
      <c r="D217" t="s">
        <v>8</v>
      </c>
      <c r="E217" t="s">
        <v>19</v>
      </c>
      <c r="F217" t="s">
        <v>20</v>
      </c>
      <c r="G217">
        <v>2.463219</v>
      </c>
      <c r="H217">
        <v>1.477913</v>
      </c>
      <c r="I217">
        <v>2.612924</v>
      </c>
      <c r="J217">
        <v>2.6691919999999998</v>
      </c>
      <c r="K217">
        <f t="shared" si="18"/>
        <v>5.6267999999999763E-2</v>
      </c>
      <c r="L217">
        <f t="shared" si="19"/>
        <v>-0.98530600000000002</v>
      </c>
      <c r="M217">
        <f t="shared" si="20"/>
        <v>1.0415739999999998</v>
      </c>
      <c r="N217">
        <f t="shared" si="21"/>
        <v>2.1534495454134817</v>
      </c>
      <c r="O217">
        <f t="shared" si="22"/>
        <v>-40.000746990015912</v>
      </c>
      <c r="P217">
        <f t="shared" si="23"/>
        <v>45.13912670426307</v>
      </c>
      <c r="Q217" t="s">
        <v>11</v>
      </c>
    </row>
    <row r="218" spans="1:17" x14ac:dyDescent="0.25">
      <c r="A218" t="s">
        <v>46</v>
      </c>
      <c r="B218" t="s">
        <v>47</v>
      </c>
      <c r="C218">
        <v>3</v>
      </c>
      <c r="D218" t="s">
        <v>8</v>
      </c>
      <c r="E218" t="s">
        <v>21</v>
      </c>
      <c r="F218" t="s">
        <v>22</v>
      </c>
      <c r="G218">
        <v>10.509876999999999</v>
      </c>
      <c r="H218">
        <v>5.1627190000000001</v>
      </c>
      <c r="I218">
        <v>8.311712</v>
      </c>
      <c r="J218">
        <v>2.7318509999999998</v>
      </c>
      <c r="K218">
        <f t="shared" si="18"/>
        <v>-5.5798610000000002</v>
      </c>
      <c r="L218">
        <f t="shared" si="19"/>
        <v>-5.3471579999999994</v>
      </c>
      <c r="M218">
        <f t="shared" si="20"/>
        <v>-0.23270300000000077</v>
      </c>
      <c r="N218">
        <f t="shared" si="21"/>
        <v>-67.132511328592713</v>
      </c>
      <c r="O218">
        <f t="shared" si="22"/>
        <v>-50.877455559184945</v>
      </c>
      <c r="P218">
        <f t="shared" si="23"/>
        <v>-636.54225761721773</v>
      </c>
      <c r="Q218" t="s">
        <v>11</v>
      </c>
    </row>
    <row r="219" spans="1:17" x14ac:dyDescent="0.25">
      <c r="A219" t="s">
        <v>46</v>
      </c>
      <c r="B219" t="s">
        <v>47</v>
      </c>
      <c r="C219">
        <v>3</v>
      </c>
      <c r="D219" t="s">
        <v>8</v>
      </c>
      <c r="E219" t="s">
        <v>23</v>
      </c>
      <c r="F219" t="s">
        <v>22</v>
      </c>
      <c r="G219">
        <v>1.1271389999999999</v>
      </c>
      <c r="H219">
        <v>0.77151800000000004</v>
      </c>
      <c r="I219">
        <v>4.1275649999999997</v>
      </c>
      <c r="J219">
        <v>5.519933</v>
      </c>
      <c r="K219">
        <f t="shared" si="18"/>
        <v>1.3923680000000003</v>
      </c>
      <c r="L219">
        <f t="shared" si="19"/>
        <v>-0.35562099999999985</v>
      </c>
      <c r="M219">
        <f t="shared" si="20"/>
        <v>1.747989</v>
      </c>
      <c r="N219">
        <f t="shared" si="21"/>
        <v>33.733399716297633</v>
      </c>
      <c r="O219">
        <f t="shared" si="22"/>
        <v>-31.550767030508204</v>
      </c>
      <c r="P219">
        <f t="shared" si="23"/>
        <v>2837.7521065545275</v>
      </c>
      <c r="Q219" t="s">
        <v>11</v>
      </c>
    </row>
    <row r="220" spans="1:17" x14ac:dyDescent="0.25">
      <c r="A220" t="s">
        <v>46</v>
      </c>
      <c r="B220" t="s">
        <v>47</v>
      </c>
      <c r="C220">
        <v>3</v>
      </c>
      <c r="D220" t="s">
        <v>8</v>
      </c>
      <c r="E220" t="s">
        <v>24</v>
      </c>
      <c r="F220" t="s">
        <v>22</v>
      </c>
      <c r="G220">
        <v>0.25139099999999998</v>
      </c>
      <c r="H220">
        <v>0.31484899999999999</v>
      </c>
      <c r="I220">
        <v>0.32610699999999998</v>
      </c>
      <c r="J220">
        <v>0.45863599999999999</v>
      </c>
      <c r="K220">
        <f t="shared" si="18"/>
        <v>0.13252900000000001</v>
      </c>
      <c r="L220">
        <f t="shared" si="19"/>
        <v>6.3458000000000014E-2</v>
      </c>
      <c r="M220">
        <f t="shared" si="20"/>
        <v>6.9070999999999994E-2</v>
      </c>
      <c r="N220">
        <f t="shared" si="21"/>
        <v>40.639728678010592</v>
      </c>
      <c r="O220">
        <f t="shared" si="22"/>
        <v>25.242749342657461</v>
      </c>
      <c r="P220">
        <f t="shared" si="23"/>
        <v>16138.468631737251</v>
      </c>
      <c r="Q220" t="s">
        <v>11</v>
      </c>
    </row>
    <row r="221" spans="1:17" x14ac:dyDescent="0.25">
      <c r="A221" t="s">
        <v>46</v>
      </c>
      <c r="B221" t="s">
        <v>47</v>
      </c>
      <c r="C221">
        <v>3</v>
      </c>
      <c r="D221" t="s">
        <v>8</v>
      </c>
      <c r="E221" t="s">
        <v>25</v>
      </c>
      <c r="F221" t="s">
        <v>22</v>
      </c>
      <c r="G221">
        <v>0.99583900000000003</v>
      </c>
      <c r="H221">
        <v>0.481877</v>
      </c>
      <c r="I221">
        <v>1.3771340000000001</v>
      </c>
      <c r="J221">
        <v>1.482901</v>
      </c>
      <c r="K221">
        <f t="shared" si="18"/>
        <v>0.10576699999999994</v>
      </c>
      <c r="L221">
        <f t="shared" si="19"/>
        <v>-0.51396200000000003</v>
      </c>
      <c r="M221">
        <f t="shared" si="20"/>
        <v>0.61972899999999997</v>
      </c>
      <c r="N221">
        <f t="shared" si="21"/>
        <v>7.6802257441904667</v>
      </c>
      <c r="O221">
        <f t="shared" si="22"/>
        <v>-51.610953176166028</v>
      </c>
      <c r="P221">
        <f t="shared" si="23"/>
        <v>708.99982268122312</v>
      </c>
      <c r="Q221" t="s">
        <v>11</v>
      </c>
    </row>
    <row r="222" spans="1:17" x14ac:dyDescent="0.25">
      <c r="A222" t="s">
        <v>46</v>
      </c>
      <c r="B222" t="s">
        <v>47</v>
      </c>
      <c r="C222">
        <v>3</v>
      </c>
      <c r="D222" t="s">
        <v>8</v>
      </c>
      <c r="E222" t="s">
        <v>26</v>
      </c>
      <c r="F222" t="s">
        <v>26</v>
      </c>
      <c r="G222">
        <v>48.423518000000001</v>
      </c>
      <c r="H222">
        <v>39.744697000000002</v>
      </c>
      <c r="I222">
        <v>47.059015000000002</v>
      </c>
      <c r="J222">
        <v>39.747861</v>
      </c>
      <c r="K222">
        <f t="shared" si="18"/>
        <v>-7.3111540000000019</v>
      </c>
      <c r="L222">
        <f t="shared" si="19"/>
        <v>-8.6788209999999992</v>
      </c>
      <c r="M222">
        <f t="shared" si="20"/>
        <v>1.3676669999999973</v>
      </c>
      <c r="N222">
        <f t="shared" si="21"/>
        <v>-15.536139037334296</v>
      </c>
      <c r="O222">
        <f t="shared" si="22"/>
        <v>-17.922739525038224</v>
      </c>
      <c r="P222">
        <f t="shared" si="23"/>
        <v>-34.90825684605214</v>
      </c>
      <c r="Q222" t="s">
        <v>11</v>
      </c>
    </row>
    <row r="223" spans="1:17" x14ac:dyDescent="0.25">
      <c r="A223" t="s">
        <v>48</v>
      </c>
      <c r="B223" t="s">
        <v>47</v>
      </c>
      <c r="C223">
        <v>3</v>
      </c>
      <c r="D223" t="s">
        <v>8</v>
      </c>
      <c r="E223" t="s">
        <v>9</v>
      </c>
      <c r="F223" t="s">
        <v>10</v>
      </c>
      <c r="G223">
        <v>11.786868999999999</v>
      </c>
      <c r="H223">
        <v>11.245177999999999</v>
      </c>
      <c r="I223">
        <v>10.087813000000001</v>
      </c>
      <c r="J223">
        <v>6.9759760000000002</v>
      </c>
      <c r="K223">
        <f t="shared" si="18"/>
        <v>-3.1118370000000004</v>
      </c>
      <c r="L223">
        <f t="shared" si="19"/>
        <v>-0.54169100000000014</v>
      </c>
      <c r="M223">
        <f t="shared" si="20"/>
        <v>-2.5701460000000003</v>
      </c>
      <c r="N223">
        <f t="shared" si="21"/>
        <v>-30.847488945324425</v>
      </c>
      <c r="O223">
        <f t="shared" si="22"/>
        <v>-4.5957157918697504</v>
      </c>
      <c r="P223">
        <f t="shared" si="23"/>
        <v>-239.90546552544552</v>
      </c>
      <c r="Q223" t="s">
        <v>11</v>
      </c>
    </row>
    <row r="224" spans="1:17" x14ac:dyDescent="0.25">
      <c r="A224" t="s">
        <v>48</v>
      </c>
      <c r="B224" t="s">
        <v>47</v>
      </c>
      <c r="C224">
        <v>3</v>
      </c>
      <c r="D224" t="s">
        <v>8</v>
      </c>
      <c r="E224" t="s">
        <v>12</v>
      </c>
      <c r="F224" t="s">
        <v>10</v>
      </c>
      <c r="G224">
        <v>8.4622229999999998</v>
      </c>
      <c r="H224">
        <v>8.1742559999999997</v>
      </c>
      <c r="I224">
        <v>6.7037230000000001</v>
      </c>
      <c r="J224">
        <v>5.0118489999999998</v>
      </c>
      <c r="K224">
        <f t="shared" si="18"/>
        <v>-1.6918740000000003</v>
      </c>
      <c r="L224">
        <f t="shared" si="19"/>
        <v>-0.28796700000000008</v>
      </c>
      <c r="M224">
        <f t="shared" si="20"/>
        <v>-1.4039070000000002</v>
      </c>
      <c r="N224">
        <f t="shared" si="21"/>
        <v>-25.23782680161457</v>
      </c>
      <c r="O224">
        <f t="shared" si="22"/>
        <v>-3.4029710632773456</v>
      </c>
      <c r="P224">
        <f t="shared" si="23"/>
        <v>-281.65081210474568</v>
      </c>
      <c r="Q224" t="s">
        <v>11</v>
      </c>
    </row>
    <row r="225" spans="1:17" x14ac:dyDescent="0.25">
      <c r="A225" t="s">
        <v>48</v>
      </c>
      <c r="B225" t="s">
        <v>47</v>
      </c>
      <c r="C225">
        <v>3</v>
      </c>
      <c r="D225" t="s">
        <v>8</v>
      </c>
      <c r="E225" t="s">
        <v>13</v>
      </c>
      <c r="F225" t="s">
        <v>14</v>
      </c>
      <c r="G225">
        <v>1.1072200000000001</v>
      </c>
      <c r="H225">
        <v>0.79939099999999996</v>
      </c>
      <c r="I225">
        <v>1.202102</v>
      </c>
      <c r="J225">
        <v>2.066735</v>
      </c>
      <c r="K225">
        <f t="shared" si="18"/>
        <v>0.86463299999999998</v>
      </c>
      <c r="L225">
        <f t="shared" si="19"/>
        <v>-0.30782900000000013</v>
      </c>
      <c r="M225">
        <f t="shared" si="20"/>
        <v>1.1724620000000001</v>
      </c>
      <c r="N225">
        <f t="shared" si="21"/>
        <v>71.926758295053162</v>
      </c>
      <c r="O225">
        <f t="shared" si="22"/>
        <v>-27.801972507722049</v>
      </c>
      <c r="P225">
        <f t="shared" si="23"/>
        <v>6390.2653759011901</v>
      </c>
      <c r="Q225" t="s">
        <v>11</v>
      </c>
    </row>
    <row r="226" spans="1:17" x14ac:dyDescent="0.25">
      <c r="A226" t="s">
        <v>48</v>
      </c>
      <c r="B226" t="s">
        <v>47</v>
      </c>
      <c r="C226">
        <v>3</v>
      </c>
      <c r="D226" t="s">
        <v>8</v>
      </c>
      <c r="E226" t="s">
        <v>15</v>
      </c>
      <c r="F226" t="s">
        <v>14</v>
      </c>
      <c r="G226">
        <v>5.97201</v>
      </c>
      <c r="H226">
        <v>5.7052490000000002</v>
      </c>
      <c r="I226">
        <v>6.7384069999999996</v>
      </c>
      <c r="J226">
        <v>8.2439</v>
      </c>
      <c r="K226">
        <f t="shared" si="18"/>
        <v>1.5054930000000004</v>
      </c>
      <c r="L226">
        <f t="shared" si="19"/>
        <v>-0.2667609999999998</v>
      </c>
      <c r="M226">
        <f t="shared" si="20"/>
        <v>1.7722540000000002</v>
      </c>
      <c r="N226">
        <f t="shared" si="21"/>
        <v>22.341971923037605</v>
      </c>
      <c r="O226">
        <f t="shared" si="22"/>
        <v>-4.4668545431102729</v>
      </c>
      <c r="P226">
        <f t="shared" si="23"/>
        <v>344.43542330032273</v>
      </c>
      <c r="Q226" t="s">
        <v>11</v>
      </c>
    </row>
    <row r="227" spans="1:17" x14ac:dyDescent="0.25">
      <c r="A227" t="s">
        <v>48</v>
      </c>
      <c r="B227" t="s">
        <v>47</v>
      </c>
      <c r="C227">
        <v>3</v>
      </c>
      <c r="D227" t="s">
        <v>8</v>
      </c>
      <c r="E227" t="s">
        <v>16</v>
      </c>
      <c r="F227" t="s">
        <v>14</v>
      </c>
      <c r="G227">
        <v>0</v>
      </c>
      <c r="H227">
        <v>0</v>
      </c>
      <c r="I227">
        <v>0.43554399999999999</v>
      </c>
      <c r="J227">
        <v>1.4404999999999999E-2</v>
      </c>
      <c r="K227">
        <f t="shared" si="18"/>
        <v>-0.42113899999999999</v>
      </c>
      <c r="L227">
        <f t="shared" si="19"/>
        <v>0</v>
      </c>
      <c r="M227">
        <f t="shared" si="20"/>
        <v>-0.42113899999999999</v>
      </c>
      <c r="N227">
        <f t="shared" si="21"/>
        <v>-96.692641845599979</v>
      </c>
      <c r="O227" t="e">
        <f t="shared" si="22"/>
        <v>#DIV/0!</v>
      </c>
      <c r="P227" t="e">
        <f t="shared" si="23"/>
        <v>#DIV/0!</v>
      </c>
      <c r="Q227" t="s">
        <v>11</v>
      </c>
    </row>
    <row r="228" spans="1:17" x14ac:dyDescent="0.25">
      <c r="A228" t="s">
        <v>48</v>
      </c>
      <c r="B228" t="s">
        <v>47</v>
      </c>
      <c r="C228">
        <v>3</v>
      </c>
      <c r="D228" t="s">
        <v>8</v>
      </c>
      <c r="E228" t="s">
        <v>17</v>
      </c>
      <c r="F228" t="s">
        <v>14</v>
      </c>
      <c r="G228">
        <v>0</v>
      </c>
      <c r="H228">
        <v>0</v>
      </c>
      <c r="I228">
        <v>2.1885000000000002E-2</v>
      </c>
      <c r="J228">
        <v>7.5538999999999995E-2</v>
      </c>
      <c r="K228">
        <f t="shared" si="18"/>
        <v>5.3653999999999993E-2</v>
      </c>
      <c r="L228">
        <f t="shared" si="19"/>
        <v>0</v>
      </c>
      <c r="M228">
        <f t="shared" si="20"/>
        <v>5.3653999999999993E-2</v>
      </c>
      <c r="N228">
        <f t="shared" si="21"/>
        <v>245.16335389536206</v>
      </c>
      <c r="O228" t="e">
        <f t="shared" si="22"/>
        <v>#DIV/0!</v>
      </c>
      <c r="P228" t="e">
        <f t="shared" si="23"/>
        <v>#DIV/0!</v>
      </c>
      <c r="Q228" t="s">
        <v>11</v>
      </c>
    </row>
    <row r="229" spans="1:17" x14ac:dyDescent="0.25">
      <c r="A229" t="s">
        <v>48</v>
      </c>
      <c r="B229" t="s">
        <v>47</v>
      </c>
      <c r="C229">
        <v>3</v>
      </c>
      <c r="D229" t="s">
        <v>8</v>
      </c>
      <c r="E229" t="s">
        <v>18</v>
      </c>
      <c r="F229" t="s">
        <v>14</v>
      </c>
      <c r="G229">
        <v>0.486039</v>
      </c>
      <c r="H229">
        <v>0.48536600000000002</v>
      </c>
      <c r="I229">
        <v>0.28566799999999998</v>
      </c>
      <c r="J229">
        <v>0.16864299999999999</v>
      </c>
      <c r="K229">
        <f t="shared" si="18"/>
        <v>-0.11702499999999999</v>
      </c>
      <c r="L229">
        <f t="shared" si="19"/>
        <v>-6.7299999999997917E-4</v>
      </c>
      <c r="M229">
        <f t="shared" si="20"/>
        <v>-0.11635200000000001</v>
      </c>
      <c r="N229">
        <f t="shared" si="21"/>
        <v>-40.965386392595597</v>
      </c>
      <c r="O229">
        <f t="shared" si="22"/>
        <v>-0.13846625476555979</v>
      </c>
      <c r="P229">
        <f t="shared" si="23"/>
        <v>-8404.4766762740437</v>
      </c>
      <c r="Q229" t="s">
        <v>11</v>
      </c>
    </row>
    <row r="230" spans="1:17" x14ac:dyDescent="0.25">
      <c r="A230" t="s">
        <v>48</v>
      </c>
      <c r="B230" t="s">
        <v>47</v>
      </c>
      <c r="C230">
        <v>3</v>
      </c>
      <c r="D230" t="s">
        <v>8</v>
      </c>
      <c r="E230" t="s">
        <v>19</v>
      </c>
      <c r="F230" t="s">
        <v>20</v>
      </c>
      <c r="G230">
        <v>2.0067430000000002</v>
      </c>
      <c r="H230">
        <v>1.2042870000000001</v>
      </c>
      <c r="I230">
        <v>2.1284320000000001</v>
      </c>
      <c r="J230">
        <v>2.1796760000000002</v>
      </c>
      <c r="K230">
        <f t="shared" si="18"/>
        <v>5.1244000000000067E-2</v>
      </c>
      <c r="L230">
        <f t="shared" si="19"/>
        <v>-0.80245600000000006</v>
      </c>
      <c r="M230">
        <f t="shared" si="20"/>
        <v>0.85370000000000013</v>
      </c>
      <c r="N230">
        <f t="shared" si="21"/>
        <v>2.4075939470934502</v>
      </c>
      <c r="O230">
        <f t="shared" si="22"/>
        <v>-39.987980523664461</v>
      </c>
      <c r="P230">
        <f t="shared" si="23"/>
        <v>77.433629871560527</v>
      </c>
      <c r="Q230" t="s">
        <v>11</v>
      </c>
    </row>
    <row r="231" spans="1:17" x14ac:dyDescent="0.25">
      <c r="A231" t="s">
        <v>48</v>
      </c>
      <c r="B231" t="s">
        <v>47</v>
      </c>
      <c r="C231">
        <v>3</v>
      </c>
      <c r="D231" t="s">
        <v>8</v>
      </c>
      <c r="E231" t="s">
        <v>21</v>
      </c>
      <c r="F231" t="s">
        <v>22</v>
      </c>
      <c r="G231">
        <v>8.7749310000000005</v>
      </c>
      <c r="H231">
        <v>4.3157019999999999</v>
      </c>
      <c r="I231">
        <v>6.9428130000000001</v>
      </c>
      <c r="J231">
        <v>2.2848890000000002</v>
      </c>
      <c r="K231">
        <f t="shared" si="18"/>
        <v>-4.6579239999999995</v>
      </c>
      <c r="L231">
        <f t="shared" si="19"/>
        <v>-4.4592290000000006</v>
      </c>
      <c r="M231">
        <f t="shared" si="20"/>
        <v>-0.19869499999999896</v>
      </c>
      <c r="N231">
        <f t="shared" si="21"/>
        <v>-67.089866888248324</v>
      </c>
      <c r="O231">
        <f t="shared" si="22"/>
        <v>-50.817824094571229</v>
      </c>
      <c r="P231">
        <f t="shared" si="23"/>
        <v>-762.29855127348947</v>
      </c>
      <c r="Q231" t="s">
        <v>11</v>
      </c>
    </row>
    <row r="232" spans="1:17" x14ac:dyDescent="0.25">
      <c r="A232" t="s">
        <v>48</v>
      </c>
      <c r="B232" t="s">
        <v>47</v>
      </c>
      <c r="C232">
        <v>3</v>
      </c>
      <c r="D232" t="s">
        <v>8</v>
      </c>
      <c r="E232" t="s">
        <v>23</v>
      </c>
      <c r="F232" t="s">
        <v>22</v>
      </c>
      <c r="G232">
        <v>0.94446099999999999</v>
      </c>
      <c r="H232">
        <v>0.64749699999999999</v>
      </c>
      <c r="I232">
        <v>3.4586649999999999</v>
      </c>
      <c r="J232">
        <v>4.6192120000000001</v>
      </c>
      <c r="K232">
        <f t="shared" si="18"/>
        <v>1.1605470000000002</v>
      </c>
      <c r="L232">
        <f t="shared" si="19"/>
        <v>-0.29696400000000001</v>
      </c>
      <c r="M232">
        <f t="shared" si="20"/>
        <v>1.4575110000000002</v>
      </c>
      <c r="N232">
        <f t="shared" si="21"/>
        <v>33.554767518681352</v>
      </c>
      <c r="O232">
        <f t="shared" si="22"/>
        <v>-31.442695886860339</v>
      </c>
      <c r="P232">
        <f t="shared" si="23"/>
        <v>3398.4734699136702</v>
      </c>
      <c r="Q232" t="s">
        <v>11</v>
      </c>
    </row>
    <row r="233" spans="1:17" x14ac:dyDescent="0.25">
      <c r="A233" t="s">
        <v>48</v>
      </c>
      <c r="B233" t="s">
        <v>47</v>
      </c>
      <c r="C233">
        <v>3</v>
      </c>
      <c r="D233" t="s">
        <v>8</v>
      </c>
      <c r="E233" t="s">
        <v>24</v>
      </c>
      <c r="F233" t="s">
        <v>22</v>
      </c>
      <c r="G233">
        <v>0.23363400000000001</v>
      </c>
      <c r="H233">
        <v>0.293045</v>
      </c>
      <c r="I233">
        <v>0.30309599999999998</v>
      </c>
      <c r="J233">
        <v>0.427041</v>
      </c>
      <c r="K233">
        <f t="shared" si="18"/>
        <v>0.12394500000000003</v>
      </c>
      <c r="L233">
        <f t="shared" si="19"/>
        <v>5.9410999999999992E-2</v>
      </c>
      <c r="M233">
        <f t="shared" si="20"/>
        <v>6.4534000000000036E-2</v>
      </c>
      <c r="N233">
        <f t="shared" si="21"/>
        <v>40.892984400981881</v>
      </c>
      <c r="O233">
        <f t="shared" si="22"/>
        <v>25.429089944100596</v>
      </c>
      <c r="P233">
        <f t="shared" si="23"/>
        <v>17475.389027702251</v>
      </c>
      <c r="Q233" t="s">
        <v>11</v>
      </c>
    </row>
    <row r="234" spans="1:17" x14ac:dyDescent="0.25">
      <c r="A234" t="s">
        <v>48</v>
      </c>
      <c r="B234" t="s">
        <v>47</v>
      </c>
      <c r="C234">
        <v>3</v>
      </c>
      <c r="D234" t="s">
        <v>8</v>
      </c>
      <c r="E234" t="s">
        <v>25</v>
      </c>
      <c r="F234" t="s">
        <v>22</v>
      </c>
      <c r="G234">
        <v>0.82989000000000002</v>
      </c>
      <c r="H234">
        <v>0.401924</v>
      </c>
      <c r="I234">
        <v>1.147416</v>
      </c>
      <c r="J234">
        <v>1.2348589999999999</v>
      </c>
      <c r="K234">
        <f t="shared" si="18"/>
        <v>8.7442999999999937E-2</v>
      </c>
      <c r="L234">
        <f t="shared" si="19"/>
        <v>-0.42796600000000001</v>
      </c>
      <c r="M234">
        <f t="shared" si="20"/>
        <v>0.51540900000000001</v>
      </c>
      <c r="N234">
        <f t="shared" si="21"/>
        <v>7.6208628779797341</v>
      </c>
      <c r="O234">
        <f t="shared" si="22"/>
        <v>-51.569003120895538</v>
      </c>
      <c r="P234">
        <f t="shared" si="23"/>
        <v>856.19225174176506</v>
      </c>
      <c r="Q234" t="s">
        <v>11</v>
      </c>
    </row>
    <row r="235" spans="1:17" x14ac:dyDescent="0.25">
      <c r="A235" t="s">
        <v>48</v>
      </c>
      <c r="B235" t="s">
        <v>47</v>
      </c>
      <c r="C235">
        <v>3</v>
      </c>
      <c r="D235" t="s">
        <v>8</v>
      </c>
      <c r="E235" t="s">
        <v>26</v>
      </c>
      <c r="F235" t="s">
        <v>26</v>
      </c>
      <c r="G235">
        <v>40.604019999999998</v>
      </c>
      <c r="H235">
        <v>33.271895000000001</v>
      </c>
      <c r="I235">
        <v>39.455564000000003</v>
      </c>
      <c r="J235">
        <v>33.302723999999998</v>
      </c>
      <c r="K235">
        <f t="shared" si="18"/>
        <v>-6.1528400000000047</v>
      </c>
      <c r="L235">
        <f t="shared" si="19"/>
        <v>-7.3321249999999978</v>
      </c>
      <c r="M235">
        <f t="shared" si="20"/>
        <v>1.179284999999993</v>
      </c>
      <c r="N235">
        <f t="shared" si="21"/>
        <v>-15.594353181721099</v>
      </c>
      <c r="O235">
        <f t="shared" si="22"/>
        <v>-18.05763320971667</v>
      </c>
      <c r="P235">
        <f t="shared" si="23"/>
        <v>-41.310289428783378</v>
      </c>
      <c r="Q235" t="s">
        <v>11</v>
      </c>
    </row>
    <row r="236" spans="1:17" x14ac:dyDescent="0.25">
      <c r="A236" t="s">
        <v>49</v>
      </c>
      <c r="B236" t="s">
        <v>50</v>
      </c>
      <c r="C236">
        <v>3</v>
      </c>
      <c r="D236" t="s">
        <v>8</v>
      </c>
      <c r="E236" t="s">
        <v>9</v>
      </c>
      <c r="F236" t="s">
        <v>10</v>
      </c>
      <c r="G236">
        <v>12.436916</v>
      </c>
      <c r="H236">
        <v>11.870248</v>
      </c>
      <c r="I236">
        <v>10.649794</v>
      </c>
      <c r="J236">
        <v>7.386107</v>
      </c>
      <c r="K236">
        <f t="shared" si="18"/>
        <v>-3.263687</v>
      </c>
      <c r="L236">
        <f t="shared" si="19"/>
        <v>-0.56666799999999995</v>
      </c>
      <c r="M236">
        <f t="shared" si="20"/>
        <v>-2.6970190000000001</v>
      </c>
      <c r="N236">
        <f t="shared" si="21"/>
        <v>-30.64554112502082</v>
      </c>
      <c r="O236">
        <f t="shared" si="22"/>
        <v>-4.5563385649625676</v>
      </c>
      <c r="P236">
        <f t="shared" si="23"/>
        <v>-224.72228746275059</v>
      </c>
      <c r="Q236" t="s">
        <v>11</v>
      </c>
    </row>
    <row r="237" spans="1:17" x14ac:dyDescent="0.25">
      <c r="A237" t="s">
        <v>49</v>
      </c>
      <c r="B237" t="s">
        <v>50</v>
      </c>
      <c r="C237">
        <v>3</v>
      </c>
      <c r="D237" t="s">
        <v>8</v>
      </c>
      <c r="E237" t="s">
        <v>12</v>
      </c>
      <c r="F237" t="s">
        <v>10</v>
      </c>
      <c r="G237">
        <v>8.9875120000000006</v>
      </c>
      <c r="H237">
        <v>8.6831499999999995</v>
      </c>
      <c r="I237">
        <v>7.132263</v>
      </c>
      <c r="J237">
        <v>5.326314</v>
      </c>
      <c r="K237">
        <f t="shared" si="18"/>
        <v>-1.805949</v>
      </c>
      <c r="L237">
        <f t="shared" si="19"/>
        <v>-0.30436200000000113</v>
      </c>
      <c r="M237">
        <f t="shared" si="20"/>
        <v>-1.5015869999999989</v>
      </c>
      <c r="N237">
        <f t="shared" si="21"/>
        <v>-25.320841365496477</v>
      </c>
      <c r="O237">
        <f t="shared" si="22"/>
        <v>-3.3864989554395155</v>
      </c>
      <c r="P237">
        <f t="shared" si="23"/>
        <v>-265.0261203044455</v>
      </c>
      <c r="Q237" t="s">
        <v>11</v>
      </c>
    </row>
    <row r="238" spans="1:17" x14ac:dyDescent="0.25">
      <c r="A238" t="s">
        <v>49</v>
      </c>
      <c r="B238" t="s">
        <v>50</v>
      </c>
      <c r="C238">
        <v>3</v>
      </c>
      <c r="D238" t="s">
        <v>8</v>
      </c>
      <c r="E238" t="s">
        <v>13</v>
      </c>
      <c r="F238" t="s">
        <v>14</v>
      </c>
      <c r="G238">
        <v>1.146927</v>
      </c>
      <c r="H238">
        <v>0.82835899999999996</v>
      </c>
      <c r="I238">
        <v>1.2421850000000001</v>
      </c>
      <c r="J238">
        <v>2.1377929999999998</v>
      </c>
      <c r="K238">
        <f t="shared" si="18"/>
        <v>0.89560799999999974</v>
      </c>
      <c r="L238">
        <f t="shared" si="19"/>
        <v>-0.31856800000000007</v>
      </c>
      <c r="M238">
        <f t="shared" si="20"/>
        <v>1.2141759999999997</v>
      </c>
      <c r="N238">
        <f t="shared" si="21"/>
        <v>72.09940548308019</v>
      </c>
      <c r="O238">
        <f t="shared" si="22"/>
        <v>-27.775786950695213</v>
      </c>
      <c r="P238">
        <f t="shared" si="23"/>
        <v>6180.4482310626736</v>
      </c>
      <c r="Q238" t="s">
        <v>11</v>
      </c>
    </row>
    <row r="239" spans="1:17" x14ac:dyDescent="0.25">
      <c r="A239" t="s">
        <v>49</v>
      </c>
      <c r="B239" t="s">
        <v>50</v>
      </c>
      <c r="C239">
        <v>3</v>
      </c>
      <c r="D239" t="s">
        <v>8</v>
      </c>
      <c r="E239" t="s">
        <v>15</v>
      </c>
      <c r="F239" t="s">
        <v>14</v>
      </c>
      <c r="G239">
        <v>6.1610100000000001</v>
      </c>
      <c r="H239">
        <v>5.8874029999999999</v>
      </c>
      <c r="I239">
        <v>6.9543860000000004</v>
      </c>
      <c r="J239">
        <v>8.5204020000000007</v>
      </c>
      <c r="K239">
        <f t="shared" si="18"/>
        <v>1.5660160000000003</v>
      </c>
      <c r="L239">
        <f t="shared" si="19"/>
        <v>-0.27360700000000016</v>
      </c>
      <c r="M239">
        <f t="shared" si="20"/>
        <v>1.8396230000000005</v>
      </c>
      <c r="N239">
        <f t="shared" si="21"/>
        <v>22.518393428262399</v>
      </c>
      <c r="O239">
        <f t="shared" si="22"/>
        <v>-4.4409439361403429</v>
      </c>
      <c r="P239">
        <f t="shared" si="23"/>
        <v>335.63929336687323</v>
      </c>
      <c r="Q239" t="s">
        <v>11</v>
      </c>
    </row>
    <row r="240" spans="1:17" x14ac:dyDescent="0.25">
      <c r="A240" t="s">
        <v>49</v>
      </c>
      <c r="B240" t="s">
        <v>50</v>
      </c>
      <c r="C240">
        <v>3</v>
      </c>
      <c r="D240" t="s">
        <v>8</v>
      </c>
      <c r="E240" t="s">
        <v>16</v>
      </c>
      <c r="F240" t="s">
        <v>14</v>
      </c>
      <c r="G240">
        <v>0</v>
      </c>
      <c r="H240">
        <v>0</v>
      </c>
      <c r="I240">
        <v>0.44520300000000002</v>
      </c>
      <c r="J240">
        <v>1.4756999999999999E-2</v>
      </c>
      <c r="K240">
        <f t="shared" si="18"/>
        <v>-0.430446</v>
      </c>
      <c r="L240">
        <f t="shared" si="19"/>
        <v>0</v>
      </c>
      <c r="M240">
        <f t="shared" si="20"/>
        <v>-0.430446</v>
      </c>
      <c r="N240">
        <f t="shared" si="21"/>
        <v>-96.685332309081474</v>
      </c>
      <c r="O240" t="e">
        <f t="shared" si="22"/>
        <v>#DIV/0!</v>
      </c>
      <c r="P240" t="e">
        <f t="shared" si="23"/>
        <v>#DIV/0!</v>
      </c>
      <c r="Q240" t="s">
        <v>11</v>
      </c>
    </row>
    <row r="241" spans="1:17" x14ac:dyDescent="0.25">
      <c r="A241" t="s">
        <v>49</v>
      </c>
      <c r="B241" t="s">
        <v>50</v>
      </c>
      <c r="C241">
        <v>3</v>
      </c>
      <c r="D241" t="s">
        <v>8</v>
      </c>
      <c r="E241" t="s">
        <v>17</v>
      </c>
      <c r="F241" t="s">
        <v>14</v>
      </c>
      <c r="G241">
        <v>0</v>
      </c>
      <c r="H241">
        <v>0</v>
      </c>
      <c r="I241">
        <v>2.3127000000000002E-2</v>
      </c>
      <c r="J241">
        <v>7.7265E-2</v>
      </c>
      <c r="K241">
        <f t="shared" si="18"/>
        <v>5.4137999999999999E-2</v>
      </c>
      <c r="L241">
        <f t="shared" si="19"/>
        <v>0</v>
      </c>
      <c r="M241">
        <f t="shared" si="20"/>
        <v>5.4137999999999999E-2</v>
      </c>
      <c r="N241">
        <f t="shared" si="21"/>
        <v>234.09002464651704</v>
      </c>
      <c r="O241" t="e">
        <f t="shared" si="22"/>
        <v>#DIV/0!</v>
      </c>
      <c r="P241" t="e">
        <f t="shared" si="23"/>
        <v>#DIV/0!</v>
      </c>
      <c r="Q241" t="s">
        <v>11</v>
      </c>
    </row>
    <row r="242" spans="1:17" x14ac:dyDescent="0.25">
      <c r="A242" t="s">
        <v>49</v>
      </c>
      <c r="B242" t="s">
        <v>50</v>
      </c>
      <c r="C242">
        <v>3</v>
      </c>
      <c r="D242" t="s">
        <v>8</v>
      </c>
      <c r="E242" t="s">
        <v>18</v>
      </c>
      <c r="F242" t="s">
        <v>14</v>
      </c>
      <c r="G242">
        <v>0.51195299999999999</v>
      </c>
      <c r="H242">
        <v>0.51185499999999995</v>
      </c>
      <c r="I242">
        <v>0.29860599999999998</v>
      </c>
      <c r="J242">
        <v>0.17775199999999999</v>
      </c>
      <c r="K242">
        <f t="shared" si="18"/>
        <v>-0.12085399999999999</v>
      </c>
      <c r="L242">
        <f t="shared" si="19"/>
        <v>-9.8000000000042498E-5</v>
      </c>
      <c r="M242">
        <f t="shared" si="20"/>
        <v>-0.12075599999999995</v>
      </c>
      <c r="N242">
        <f t="shared" si="21"/>
        <v>-40.472729951842894</v>
      </c>
      <c r="O242">
        <f t="shared" si="22"/>
        <v>-1.9142382210875313E-2</v>
      </c>
      <c r="P242">
        <f t="shared" si="23"/>
        <v>-7881.9684525421071</v>
      </c>
      <c r="Q242" t="s">
        <v>11</v>
      </c>
    </row>
    <row r="243" spans="1:17" x14ac:dyDescent="0.25">
      <c r="A243" t="s">
        <v>49</v>
      </c>
      <c r="B243" t="s">
        <v>50</v>
      </c>
      <c r="C243">
        <v>3</v>
      </c>
      <c r="D243" t="s">
        <v>8</v>
      </c>
      <c r="E243" t="s">
        <v>19</v>
      </c>
      <c r="F243" t="s">
        <v>20</v>
      </c>
      <c r="G243">
        <v>2.0820660000000002</v>
      </c>
      <c r="H243">
        <v>1.2509570000000001</v>
      </c>
      <c r="I243">
        <v>2.2026150000000002</v>
      </c>
      <c r="J243">
        <v>2.2636940000000001</v>
      </c>
      <c r="K243">
        <f t="shared" si="18"/>
        <v>6.1078999999999883E-2</v>
      </c>
      <c r="L243">
        <f t="shared" si="19"/>
        <v>-0.8311090000000001</v>
      </c>
      <c r="M243">
        <f t="shared" si="20"/>
        <v>0.89218799999999998</v>
      </c>
      <c r="N243">
        <f t="shared" si="21"/>
        <v>2.773022066952231</v>
      </c>
      <c r="O243">
        <f t="shared" si="22"/>
        <v>-39.917514622495162</v>
      </c>
      <c r="P243">
        <f t="shared" si="23"/>
        <v>90.334987793481616</v>
      </c>
      <c r="Q243" t="s">
        <v>11</v>
      </c>
    </row>
    <row r="244" spans="1:17" x14ac:dyDescent="0.25">
      <c r="A244" t="s">
        <v>49</v>
      </c>
      <c r="B244" t="s">
        <v>50</v>
      </c>
      <c r="C244">
        <v>3</v>
      </c>
      <c r="D244" t="s">
        <v>8</v>
      </c>
      <c r="E244" t="s">
        <v>21</v>
      </c>
      <c r="F244" t="s">
        <v>22</v>
      </c>
      <c r="G244">
        <v>9.161073</v>
      </c>
      <c r="H244">
        <v>4.5093120000000004</v>
      </c>
      <c r="I244">
        <v>7.2478550000000004</v>
      </c>
      <c r="J244">
        <v>2.38951</v>
      </c>
      <c r="K244">
        <f t="shared" si="18"/>
        <v>-4.8583449999999999</v>
      </c>
      <c r="L244">
        <f t="shared" si="19"/>
        <v>-4.6517609999999996</v>
      </c>
      <c r="M244">
        <f t="shared" si="20"/>
        <v>-0.20658400000000032</v>
      </c>
      <c r="N244">
        <f t="shared" si="21"/>
        <v>-67.031487246916498</v>
      </c>
      <c r="O244">
        <f t="shared" si="22"/>
        <v>-50.777468971156537</v>
      </c>
      <c r="P244">
        <f t="shared" si="23"/>
        <v>-729.44406454261946</v>
      </c>
      <c r="Q244" t="s">
        <v>11</v>
      </c>
    </row>
    <row r="245" spans="1:17" x14ac:dyDescent="0.25">
      <c r="A245" t="s">
        <v>49</v>
      </c>
      <c r="B245" t="s">
        <v>50</v>
      </c>
      <c r="C245">
        <v>3</v>
      </c>
      <c r="D245" t="s">
        <v>8</v>
      </c>
      <c r="E245" t="s">
        <v>23</v>
      </c>
      <c r="F245" t="s">
        <v>22</v>
      </c>
      <c r="G245">
        <v>0.96265400000000001</v>
      </c>
      <c r="H245">
        <v>0.65990400000000005</v>
      </c>
      <c r="I245">
        <v>3.5252669999999999</v>
      </c>
      <c r="J245">
        <v>4.7107809999999999</v>
      </c>
      <c r="K245">
        <f t="shared" si="18"/>
        <v>1.185514</v>
      </c>
      <c r="L245">
        <f t="shared" si="19"/>
        <v>-0.30274999999999996</v>
      </c>
      <c r="M245">
        <f t="shared" si="20"/>
        <v>1.488264</v>
      </c>
      <c r="N245">
        <f t="shared" si="21"/>
        <v>33.629055614794567</v>
      </c>
      <c r="O245">
        <f t="shared" si="22"/>
        <v>-31.449513532380269</v>
      </c>
      <c r="P245">
        <f t="shared" si="23"/>
        <v>3338.7688219022166</v>
      </c>
      <c r="Q245" t="s">
        <v>11</v>
      </c>
    </row>
    <row r="246" spans="1:17" x14ac:dyDescent="0.25">
      <c r="A246" t="s">
        <v>49</v>
      </c>
      <c r="B246" t="s">
        <v>50</v>
      </c>
      <c r="C246">
        <v>3</v>
      </c>
      <c r="D246" t="s">
        <v>8</v>
      </c>
      <c r="E246" t="s">
        <v>24</v>
      </c>
      <c r="F246" t="s">
        <v>22</v>
      </c>
      <c r="G246">
        <v>0.24202699999999999</v>
      </c>
      <c r="H246">
        <v>0.30344100000000002</v>
      </c>
      <c r="I246">
        <v>0.31404500000000002</v>
      </c>
      <c r="J246">
        <v>0.442191</v>
      </c>
      <c r="K246">
        <f t="shared" si="18"/>
        <v>0.12814599999999998</v>
      </c>
      <c r="L246">
        <f t="shared" si="19"/>
        <v>6.1414000000000024E-2</v>
      </c>
      <c r="M246">
        <f t="shared" si="20"/>
        <v>6.6731999999999958E-2</v>
      </c>
      <c r="N246">
        <f t="shared" si="21"/>
        <v>40.804980177999958</v>
      </c>
      <c r="O246">
        <f t="shared" si="22"/>
        <v>25.374854871563929</v>
      </c>
      <c r="P246">
        <f t="shared" si="23"/>
        <v>16832.10888785134</v>
      </c>
      <c r="Q246" t="s">
        <v>11</v>
      </c>
    </row>
    <row r="247" spans="1:17" x14ac:dyDescent="0.25">
      <c r="A247" t="s">
        <v>49</v>
      </c>
      <c r="B247" t="s">
        <v>50</v>
      </c>
      <c r="C247">
        <v>3</v>
      </c>
      <c r="D247" t="s">
        <v>8</v>
      </c>
      <c r="E247" t="s">
        <v>25</v>
      </c>
      <c r="F247" t="s">
        <v>22</v>
      </c>
      <c r="G247">
        <v>0.86460400000000004</v>
      </c>
      <c r="H247">
        <v>0.41902800000000001</v>
      </c>
      <c r="I247">
        <v>1.1957580000000001</v>
      </c>
      <c r="J247">
        <v>1.289514</v>
      </c>
      <c r="K247">
        <f t="shared" si="18"/>
        <v>9.375599999999995E-2</v>
      </c>
      <c r="L247">
        <f t="shared" si="19"/>
        <v>-0.44557600000000003</v>
      </c>
      <c r="M247">
        <f t="shared" si="20"/>
        <v>0.53933199999999992</v>
      </c>
      <c r="N247">
        <f t="shared" si="21"/>
        <v>7.8407169343629679</v>
      </c>
      <c r="O247">
        <f t="shared" si="22"/>
        <v>-51.535269325610336</v>
      </c>
      <c r="P247">
        <f t="shared" si="23"/>
        <v>844.4773485159642</v>
      </c>
      <c r="Q247" t="s">
        <v>11</v>
      </c>
    </row>
    <row r="248" spans="1:17" x14ac:dyDescent="0.25">
      <c r="A248" t="s">
        <v>49</v>
      </c>
      <c r="B248" t="s">
        <v>50</v>
      </c>
      <c r="C248">
        <v>3</v>
      </c>
      <c r="D248" t="s">
        <v>8</v>
      </c>
      <c r="E248" t="s">
        <v>26</v>
      </c>
      <c r="F248" t="s">
        <v>26</v>
      </c>
      <c r="G248">
        <v>42.556742</v>
      </c>
      <c r="H248">
        <v>34.923656999999999</v>
      </c>
      <c r="I248">
        <v>41.231104000000002</v>
      </c>
      <c r="J248">
        <v>34.736080000000001</v>
      </c>
      <c r="K248">
        <f t="shared" si="18"/>
        <v>-6.4950240000000008</v>
      </c>
      <c r="L248">
        <f t="shared" si="19"/>
        <v>-7.6330850000000012</v>
      </c>
      <c r="M248">
        <f t="shared" si="20"/>
        <v>1.1380610000000004</v>
      </c>
      <c r="N248">
        <f t="shared" si="21"/>
        <v>-15.752728813664559</v>
      </c>
      <c r="O248">
        <f t="shared" si="22"/>
        <v>-17.936253202841517</v>
      </c>
      <c r="P248">
        <f t="shared" si="23"/>
        <v>-39.690044443873454</v>
      </c>
      <c r="Q248" t="s">
        <v>11</v>
      </c>
    </row>
    <row r="249" spans="1:17" x14ac:dyDescent="0.25">
      <c r="A249" t="s">
        <v>51</v>
      </c>
      <c r="B249" t="s">
        <v>47</v>
      </c>
      <c r="C249">
        <v>3</v>
      </c>
      <c r="D249" t="s">
        <v>8</v>
      </c>
      <c r="E249" t="s">
        <v>9</v>
      </c>
      <c r="F249" t="s">
        <v>10</v>
      </c>
      <c r="G249">
        <v>11.840367000000001</v>
      </c>
      <c r="H249">
        <v>11.153048</v>
      </c>
      <c r="I249">
        <v>10.133969</v>
      </c>
      <c r="J249">
        <v>6.9500130000000002</v>
      </c>
      <c r="K249">
        <f t="shared" si="18"/>
        <v>-3.1839560000000002</v>
      </c>
      <c r="L249">
        <f t="shared" si="19"/>
        <v>-0.68731900000000046</v>
      </c>
      <c r="M249">
        <f t="shared" si="20"/>
        <v>-2.4966369999999998</v>
      </c>
      <c r="N249">
        <f t="shared" si="21"/>
        <v>-31.418647521025573</v>
      </c>
      <c r="O249">
        <f t="shared" si="22"/>
        <v>-5.8048791899778145</v>
      </c>
      <c r="P249">
        <f t="shared" si="23"/>
        <v>-244.2661660827369</v>
      </c>
      <c r="Q249" t="s">
        <v>11</v>
      </c>
    </row>
    <row r="250" spans="1:17" x14ac:dyDescent="0.25">
      <c r="A250" t="s">
        <v>51</v>
      </c>
      <c r="B250" t="s">
        <v>47</v>
      </c>
      <c r="C250">
        <v>3</v>
      </c>
      <c r="D250" t="s">
        <v>8</v>
      </c>
      <c r="E250" t="s">
        <v>12</v>
      </c>
      <c r="F250" t="s">
        <v>10</v>
      </c>
      <c r="G250">
        <v>8.6896369999999994</v>
      </c>
      <c r="H250">
        <v>8.305237</v>
      </c>
      <c r="I250">
        <v>6.8852390000000003</v>
      </c>
      <c r="J250">
        <v>5.09497</v>
      </c>
      <c r="K250">
        <f t="shared" si="18"/>
        <v>-1.7902690000000003</v>
      </c>
      <c r="L250">
        <f t="shared" si="19"/>
        <v>-0.38439999999999941</v>
      </c>
      <c r="M250">
        <f t="shared" si="20"/>
        <v>-1.4058690000000009</v>
      </c>
      <c r="N250">
        <f t="shared" si="21"/>
        <v>-26.00155201584143</v>
      </c>
      <c r="O250">
        <f t="shared" si="22"/>
        <v>-4.4236600447176269</v>
      </c>
      <c r="P250">
        <f t="shared" si="23"/>
        <v>-283.04615044151365</v>
      </c>
      <c r="Q250" t="s">
        <v>11</v>
      </c>
    </row>
    <row r="251" spans="1:17" x14ac:dyDescent="0.25">
      <c r="A251" t="s">
        <v>51</v>
      </c>
      <c r="B251" t="s">
        <v>47</v>
      </c>
      <c r="C251">
        <v>3</v>
      </c>
      <c r="D251" t="s">
        <v>8</v>
      </c>
      <c r="E251" t="s">
        <v>13</v>
      </c>
      <c r="F251" t="s">
        <v>14</v>
      </c>
      <c r="G251">
        <v>1.1304209999999999</v>
      </c>
      <c r="H251">
        <v>0.81077999999999995</v>
      </c>
      <c r="I251">
        <v>1.2265550000000001</v>
      </c>
      <c r="J251">
        <v>2.102179</v>
      </c>
      <c r="K251">
        <f t="shared" si="18"/>
        <v>0.87562399999999996</v>
      </c>
      <c r="L251">
        <f t="shared" si="19"/>
        <v>-0.31964099999999995</v>
      </c>
      <c r="M251">
        <f t="shared" si="20"/>
        <v>1.195265</v>
      </c>
      <c r="N251">
        <f t="shared" si="21"/>
        <v>71.388890021238339</v>
      </c>
      <c r="O251">
        <f t="shared" si="22"/>
        <v>-28.27627936848307</v>
      </c>
      <c r="P251">
        <f t="shared" si="23"/>
        <v>6209.511767849177</v>
      </c>
      <c r="Q251" t="s">
        <v>11</v>
      </c>
    </row>
    <row r="252" spans="1:17" x14ac:dyDescent="0.25">
      <c r="A252" t="s">
        <v>51</v>
      </c>
      <c r="B252" t="s">
        <v>47</v>
      </c>
      <c r="C252">
        <v>3</v>
      </c>
      <c r="D252" t="s">
        <v>8</v>
      </c>
      <c r="E252" t="s">
        <v>15</v>
      </c>
      <c r="F252" t="s">
        <v>14</v>
      </c>
      <c r="G252">
        <v>6.0673360000000001</v>
      </c>
      <c r="H252">
        <v>5.7562889999999998</v>
      </c>
      <c r="I252">
        <v>6.8547840000000004</v>
      </c>
      <c r="J252">
        <v>8.3404919999999994</v>
      </c>
      <c r="K252">
        <f t="shared" si="18"/>
        <v>1.4857079999999989</v>
      </c>
      <c r="L252">
        <f t="shared" si="19"/>
        <v>-0.3110470000000003</v>
      </c>
      <c r="M252">
        <f t="shared" si="20"/>
        <v>1.7967549999999992</v>
      </c>
      <c r="N252">
        <f t="shared" si="21"/>
        <v>21.6740308666181</v>
      </c>
      <c r="O252">
        <f t="shared" si="22"/>
        <v>-5.1265827374650144</v>
      </c>
      <c r="P252">
        <f t="shared" si="23"/>
        <v>327.61125915258521</v>
      </c>
      <c r="Q252" t="s">
        <v>11</v>
      </c>
    </row>
    <row r="253" spans="1:17" x14ac:dyDescent="0.25">
      <c r="A253" t="s">
        <v>51</v>
      </c>
      <c r="B253" t="s">
        <v>47</v>
      </c>
      <c r="C253">
        <v>3</v>
      </c>
      <c r="D253" t="s">
        <v>8</v>
      </c>
      <c r="E253" t="s">
        <v>16</v>
      </c>
      <c r="F253" t="s">
        <v>14</v>
      </c>
      <c r="G253">
        <v>0</v>
      </c>
      <c r="H253">
        <v>0</v>
      </c>
      <c r="I253">
        <v>0.43746699999999999</v>
      </c>
      <c r="J253">
        <v>1.4419E-2</v>
      </c>
      <c r="K253">
        <f t="shared" si="18"/>
        <v>-0.42304799999999998</v>
      </c>
      <c r="L253">
        <f t="shared" si="19"/>
        <v>0</v>
      </c>
      <c r="M253">
        <f t="shared" si="20"/>
        <v>-0.42304799999999998</v>
      </c>
      <c r="N253">
        <f t="shared" si="21"/>
        <v>-96.703979957345354</v>
      </c>
      <c r="O253" t="e">
        <f t="shared" si="22"/>
        <v>#DIV/0!</v>
      </c>
      <c r="P253" t="e">
        <f t="shared" si="23"/>
        <v>#DIV/0!</v>
      </c>
      <c r="Q253" t="s">
        <v>11</v>
      </c>
    </row>
    <row r="254" spans="1:17" x14ac:dyDescent="0.25">
      <c r="A254" t="s">
        <v>51</v>
      </c>
      <c r="B254" t="s">
        <v>47</v>
      </c>
      <c r="C254">
        <v>3</v>
      </c>
      <c r="D254" t="s">
        <v>8</v>
      </c>
      <c r="E254" t="s">
        <v>17</v>
      </c>
      <c r="F254" t="s">
        <v>14</v>
      </c>
      <c r="G254">
        <v>0</v>
      </c>
      <c r="H254">
        <v>0</v>
      </c>
      <c r="I254">
        <v>2.2343999999999999E-2</v>
      </c>
      <c r="J254">
        <v>7.3821999999999999E-2</v>
      </c>
      <c r="K254">
        <f t="shared" si="18"/>
        <v>5.1477999999999996E-2</v>
      </c>
      <c r="L254">
        <f t="shared" si="19"/>
        <v>0</v>
      </c>
      <c r="M254">
        <f t="shared" si="20"/>
        <v>5.1477999999999996E-2</v>
      </c>
      <c r="N254">
        <f t="shared" si="21"/>
        <v>230.38847117794484</v>
      </c>
      <c r="O254" t="e">
        <f t="shared" si="22"/>
        <v>#DIV/0!</v>
      </c>
      <c r="P254" t="e">
        <f t="shared" si="23"/>
        <v>#DIV/0!</v>
      </c>
      <c r="Q254" t="s">
        <v>11</v>
      </c>
    </row>
    <row r="255" spans="1:17" x14ac:dyDescent="0.25">
      <c r="A255" t="s">
        <v>51</v>
      </c>
      <c r="B255" t="s">
        <v>47</v>
      </c>
      <c r="C255">
        <v>3</v>
      </c>
      <c r="D255" t="s">
        <v>8</v>
      </c>
      <c r="E255" t="s">
        <v>18</v>
      </c>
      <c r="F255" t="s">
        <v>14</v>
      </c>
      <c r="G255">
        <v>0.48565000000000003</v>
      </c>
      <c r="H255">
        <v>0.480238</v>
      </c>
      <c r="I255">
        <v>0.286491</v>
      </c>
      <c r="J255">
        <v>0.16719200000000001</v>
      </c>
      <c r="K255">
        <f t="shared" si="18"/>
        <v>-0.11929899999999999</v>
      </c>
      <c r="L255">
        <f t="shared" si="19"/>
        <v>-5.4120000000000279E-3</v>
      </c>
      <c r="M255">
        <f t="shared" si="20"/>
        <v>-0.11388699999999996</v>
      </c>
      <c r="N255">
        <f t="shared" si="21"/>
        <v>-41.641447724361321</v>
      </c>
      <c r="O255">
        <f t="shared" si="22"/>
        <v>-1.1143827859569706</v>
      </c>
      <c r="P255">
        <f t="shared" si="23"/>
        <v>-8550.9236537344423</v>
      </c>
      <c r="Q255" t="s">
        <v>11</v>
      </c>
    </row>
    <row r="256" spans="1:17" x14ac:dyDescent="0.25">
      <c r="A256" t="s">
        <v>51</v>
      </c>
      <c r="B256" t="s">
        <v>47</v>
      </c>
      <c r="C256">
        <v>3</v>
      </c>
      <c r="D256" t="s">
        <v>8</v>
      </c>
      <c r="E256" t="s">
        <v>19</v>
      </c>
      <c r="F256" t="s">
        <v>20</v>
      </c>
      <c r="G256">
        <v>2.0705110000000002</v>
      </c>
      <c r="H256">
        <v>1.233813</v>
      </c>
      <c r="I256">
        <v>2.1961059999999999</v>
      </c>
      <c r="J256">
        <v>2.2343009999999999</v>
      </c>
      <c r="K256">
        <f t="shared" si="18"/>
        <v>3.8194999999999979E-2</v>
      </c>
      <c r="L256">
        <f t="shared" si="19"/>
        <v>-0.83669800000000016</v>
      </c>
      <c r="M256">
        <f t="shared" si="20"/>
        <v>0.87489300000000014</v>
      </c>
      <c r="N256">
        <f t="shared" si="21"/>
        <v>1.7392147737859638</v>
      </c>
      <c r="O256">
        <f t="shared" si="22"/>
        <v>-40.410217574308952</v>
      </c>
      <c r="P256">
        <f t="shared" si="23"/>
        <v>41.744370050966332</v>
      </c>
      <c r="Q256" t="s">
        <v>11</v>
      </c>
    </row>
    <row r="257" spans="1:17" x14ac:dyDescent="0.25">
      <c r="A257" t="s">
        <v>51</v>
      </c>
      <c r="B257" t="s">
        <v>47</v>
      </c>
      <c r="C257">
        <v>3</v>
      </c>
      <c r="D257" t="s">
        <v>8</v>
      </c>
      <c r="E257" t="s">
        <v>21</v>
      </c>
      <c r="F257" t="s">
        <v>22</v>
      </c>
      <c r="G257">
        <v>9.1160979999999991</v>
      </c>
      <c r="H257">
        <v>4.4505350000000004</v>
      </c>
      <c r="I257">
        <v>7.2116420000000003</v>
      </c>
      <c r="J257">
        <v>2.3525399999999999</v>
      </c>
      <c r="K257">
        <f t="shared" si="18"/>
        <v>-4.859102</v>
      </c>
      <c r="L257">
        <f t="shared" si="19"/>
        <v>-4.6655629999999988</v>
      </c>
      <c r="M257">
        <f t="shared" si="20"/>
        <v>-0.19353900000000124</v>
      </c>
      <c r="N257">
        <f t="shared" si="21"/>
        <v>-67.37858035659562</v>
      </c>
      <c r="O257">
        <f t="shared" si="22"/>
        <v>-51.179386180359174</v>
      </c>
      <c r="P257">
        <f t="shared" si="23"/>
        <v>-736.99340832662858</v>
      </c>
      <c r="Q257" t="s">
        <v>11</v>
      </c>
    </row>
    <row r="258" spans="1:17" x14ac:dyDescent="0.25">
      <c r="A258" t="s">
        <v>51</v>
      </c>
      <c r="B258" t="s">
        <v>47</v>
      </c>
      <c r="C258">
        <v>3</v>
      </c>
      <c r="D258" t="s">
        <v>8</v>
      </c>
      <c r="E258" t="s">
        <v>23</v>
      </c>
      <c r="F258" t="s">
        <v>22</v>
      </c>
      <c r="G258">
        <v>0.94618000000000002</v>
      </c>
      <c r="H258">
        <v>0.64502899999999996</v>
      </c>
      <c r="I258">
        <v>3.4667849999999998</v>
      </c>
      <c r="J258">
        <v>4.6094090000000003</v>
      </c>
      <c r="K258">
        <f t="shared" si="18"/>
        <v>1.1426240000000005</v>
      </c>
      <c r="L258">
        <f t="shared" si="19"/>
        <v>-0.30115100000000006</v>
      </c>
      <c r="M258">
        <f t="shared" si="20"/>
        <v>1.4437750000000005</v>
      </c>
      <c r="N258">
        <f t="shared" si="21"/>
        <v>32.959182643284791</v>
      </c>
      <c r="O258">
        <f t="shared" si="22"/>
        <v>-31.828087678877175</v>
      </c>
      <c r="P258">
        <f t="shared" si="23"/>
        <v>3330.8046717627499</v>
      </c>
      <c r="Q258" t="s">
        <v>11</v>
      </c>
    </row>
    <row r="259" spans="1:17" x14ac:dyDescent="0.25">
      <c r="A259" t="s">
        <v>51</v>
      </c>
      <c r="B259" t="s">
        <v>47</v>
      </c>
      <c r="C259">
        <v>3</v>
      </c>
      <c r="D259" t="s">
        <v>8</v>
      </c>
      <c r="E259" t="s">
        <v>24</v>
      </c>
      <c r="F259" t="s">
        <v>22</v>
      </c>
      <c r="G259">
        <v>0.238702</v>
      </c>
      <c r="H259">
        <v>0.298147</v>
      </c>
      <c r="I259">
        <v>0.30965300000000001</v>
      </c>
      <c r="J259">
        <v>0.43408999999999998</v>
      </c>
      <c r="K259">
        <f t="shared" ref="K259:K322" si="24">J259-I259</f>
        <v>0.12443699999999996</v>
      </c>
      <c r="L259">
        <f t="shared" ref="L259:L322" si="25">H259-G259</f>
        <v>5.9444999999999998E-2</v>
      </c>
      <c r="M259">
        <f t="shared" ref="M259:M322" si="26">K259-L259</f>
        <v>6.4991999999999966E-2</v>
      </c>
      <c r="N259">
        <f t="shared" ref="N259:N322" si="27">(J259-I259)/I259*100</f>
        <v>40.18595007960522</v>
      </c>
      <c r="O259">
        <f t="shared" ref="O259:O322" si="28">(H259-G259)/G259*100</f>
        <v>24.903436083484848</v>
      </c>
      <c r="P259">
        <f t="shared" ref="P259:P322" si="29">(N259-M259)/G259*100</f>
        <v>16807.968965322965</v>
      </c>
      <c r="Q259" t="s">
        <v>11</v>
      </c>
    </row>
    <row r="260" spans="1:17" x14ac:dyDescent="0.25">
      <c r="A260" t="s">
        <v>51</v>
      </c>
      <c r="B260" t="s">
        <v>47</v>
      </c>
      <c r="C260">
        <v>3</v>
      </c>
      <c r="D260" t="s">
        <v>8</v>
      </c>
      <c r="E260" t="s">
        <v>25</v>
      </c>
      <c r="F260" t="s">
        <v>22</v>
      </c>
      <c r="G260">
        <v>0.86289199999999999</v>
      </c>
      <c r="H260">
        <v>0.41516999999999998</v>
      </c>
      <c r="I260">
        <v>1.195473</v>
      </c>
      <c r="J260">
        <v>1.2820499999999999</v>
      </c>
      <c r="K260">
        <f t="shared" si="24"/>
        <v>8.6576999999999904E-2</v>
      </c>
      <c r="L260">
        <f t="shared" si="25"/>
        <v>-0.44772200000000001</v>
      </c>
      <c r="M260">
        <f t="shared" si="26"/>
        <v>0.53429899999999986</v>
      </c>
      <c r="N260">
        <f t="shared" si="27"/>
        <v>7.2420707117601069</v>
      </c>
      <c r="O260">
        <f t="shared" si="28"/>
        <v>-51.88621519263129</v>
      </c>
      <c r="P260">
        <f t="shared" si="29"/>
        <v>777.35935803786651</v>
      </c>
      <c r="Q260" t="s">
        <v>11</v>
      </c>
    </row>
    <row r="261" spans="1:17" x14ac:dyDescent="0.25">
      <c r="A261" t="s">
        <v>51</v>
      </c>
      <c r="B261" t="s">
        <v>47</v>
      </c>
      <c r="C261">
        <v>3</v>
      </c>
      <c r="D261" t="s">
        <v>8</v>
      </c>
      <c r="E261" t="s">
        <v>26</v>
      </c>
      <c r="F261" t="s">
        <v>26</v>
      </c>
      <c r="G261">
        <v>41.447794000000002</v>
      </c>
      <c r="H261">
        <v>33.548285999999997</v>
      </c>
      <c r="I261">
        <v>40.226508000000003</v>
      </c>
      <c r="J261">
        <v>33.655476999999998</v>
      </c>
      <c r="K261">
        <f t="shared" si="24"/>
        <v>-6.571031000000005</v>
      </c>
      <c r="L261">
        <f t="shared" si="25"/>
        <v>-7.8995080000000044</v>
      </c>
      <c r="M261">
        <f t="shared" si="26"/>
        <v>1.3284769999999995</v>
      </c>
      <c r="N261">
        <f t="shared" si="27"/>
        <v>-16.335076860263399</v>
      </c>
      <c r="O261">
        <f t="shared" si="28"/>
        <v>-19.058934716766842</v>
      </c>
      <c r="P261">
        <f t="shared" si="29"/>
        <v>-42.616390778875704</v>
      </c>
      <c r="Q261" t="s">
        <v>11</v>
      </c>
    </row>
    <row r="262" spans="1:17" x14ac:dyDescent="0.25">
      <c r="A262" t="s">
        <v>52</v>
      </c>
      <c r="B262" t="s">
        <v>47</v>
      </c>
      <c r="C262">
        <v>3</v>
      </c>
      <c r="D262" t="s">
        <v>8</v>
      </c>
      <c r="E262" t="s">
        <v>9</v>
      </c>
      <c r="F262" t="s">
        <v>10</v>
      </c>
      <c r="G262">
        <v>12.009511</v>
      </c>
      <c r="H262">
        <v>11.503232000000001</v>
      </c>
      <c r="I262">
        <v>10.282190999999999</v>
      </c>
      <c r="J262">
        <v>7.1895369999999996</v>
      </c>
      <c r="K262">
        <f t="shared" si="24"/>
        <v>-3.0926539999999996</v>
      </c>
      <c r="L262">
        <f t="shared" si="25"/>
        <v>-0.50627899999999926</v>
      </c>
      <c r="M262">
        <f t="shared" si="26"/>
        <v>-2.5863750000000003</v>
      </c>
      <c r="N262">
        <f t="shared" si="27"/>
        <v>-30.077772334709596</v>
      </c>
      <c r="O262">
        <f t="shared" si="28"/>
        <v>-4.215650412410624</v>
      </c>
      <c r="P262">
        <f t="shared" si="29"/>
        <v>-228.91354472892024</v>
      </c>
      <c r="Q262" t="s">
        <v>11</v>
      </c>
    </row>
    <row r="263" spans="1:17" x14ac:dyDescent="0.25">
      <c r="A263" t="s">
        <v>52</v>
      </c>
      <c r="B263" t="s">
        <v>47</v>
      </c>
      <c r="C263">
        <v>3</v>
      </c>
      <c r="D263" t="s">
        <v>8</v>
      </c>
      <c r="E263" t="s">
        <v>12</v>
      </c>
      <c r="F263" t="s">
        <v>10</v>
      </c>
      <c r="G263">
        <v>8.9472079999999998</v>
      </c>
      <c r="H263">
        <v>8.6714559999999992</v>
      </c>
      <c r="I263">
        <v>7.0928880000000003</v>
      </c>
      <c r="J263">
        <v>5.3198819999999998</v>
      </c>
      <c r="K263">
        <f t="shared" si="24"/>
        <v>-1.7730060000000005</v>
      </c>
      <c r="L263">
        <f t="shared" si="25"/>
        <v>-0.27575200000000066</v>
      </c>
      <c r="M263">
        <f t="shared" si="26"/>
        <v>-1.4972539999999999</v>
      </c>
      <c r="N263">
        <f t="shared" si="27"/>
        <v>-24.996954696027913</v>
      </c>
      <c r="O263">
        <f t="shared" si="28"/>
        <v>-3.0819893759036416</v>
      </c>
      <c r="P263">
        <f t="shared" si="29"/>
        <v>-262.6484227932101</v>
      </c>
      <c r="Q263" t="s">
        <v>11</v>
      </c>
    </row>
    <row r="264" spans="1:17" x14ac:dyDescent="0.25">
      <c r="A264" t="s">
        <v>52</v>
      </c>
      <c r="B264" t="s">
        <v>47</v>
      </c>
      <c r="C264">
        <v>3</v>
      </c>
      <c r="D264" t="s">
        <v>8</v>
      </c>
      <c r="E264" t="s">
        <v>13</v>
      </c>
      <c r="F264" t="s">
        <v>14</v>
      </c>
      <c r="G264">
        <v>1.148542</v>
      </c>
      <c r="H264">
        <v>0.83116299999999999</v>
      </c>
      <c r="I264">
        <v>1.241007</v>
      </c>
      <c r="J264">
        <v>2.1518709999999999</v>
      </c>
      <c r="K264">
        <f t="shared" si="24"/>
        <v>0.9108639999999999</v>
      </c>
      <c r="L264">
        <f t="shared" si="25"/>
        <v>-0.31737899999999997</v>
      </c>
      <c r="M264">
        <f t="shared" si="26"/>
        <v>1.228243</v>
      </c>
      <c r="N264">
        <f t="shared" si="27"/>
        <v>73.397168589701749</v>
      </c>
      <c r="O264">
        <f t="shared" si="28"/>
        <v>-27.633208015031229</v>
      </c>
      <c r="P264">
        <f t="shared" si="29"/>
        <v>6283.525164051619</v>
      </c>
      <c r="Q264" t="s">
        <v>11</v>
      </c>
    </row>
    <row r="265" spans="1:17" x14ac:dyDescent="0.25">
      <c r="A265" t="s">
        <v>52</v>
      </c>
      <c r="B265" t="s">
        <v>47</v>
      </c>
      <c r="C265">
        <v>3</v>
      </c>
      <c r="D265" t="s">
        <v>8</v>
      </c>
      <c r="E265" t="s">
        <v>15</v>
      </c>
      <c r="F265" t="s">
        <v>14</v>
      </c>
      <c r="G265">
        <v>6.1196159999999997</v>
      </c>
      <c r="H265">
        <v>5.8560280000000002</v>
      </c>
      <c r="I265">
        <v>6.9209769999999997</v>
      </c>
      <c r="J265">
        <v>8.5062350000000002</v>
      </c>
      <c r="K265">
        <f t="shared" si="24"/>
        <v>1.5852580000000005</v>
      </c>
      <c r="L265">
        <f t="shared" si="25"/>
        <v>-0.26358799999999949</v>
      </c>
      <c r="M265">
        <f t="shared" si="26"/>
        <v>1.848846</v>
      </c>
      <c r="N265">
        <f t="shared" si="27"/>
        <v>22.905118742628396</v>
      </c>
      <c r="O265">
        <f t="shared" si="28"/>
        <v>-4.3072637237369058</v>
      </c>
      <c r="P265">
        <f t="shared" si="29"/>
        <v>344.07833338935637</v>
      </c>
      <c r="Q265" t="s">
        <v>11</v>
      </c>
    </row>
    <row r="266" spans="1:17" x14ac:dyDescent="0.25">
      <c r="A266" t="s">
        <v>52</v>
      </c>
      <c r="B266" t="s">
        <v>47</v>
      </c>
      <c r="C266">
        <v>3</v>
      </c>
      <c r="D266" t="s">
        <v>8</v>
      </c>
      <c r="E266" t="s">
        <v>16</v>
      </c>
      <c r="F266" t="s">
        <v>14</v>
      </c>
      <c r="G266">
        <v>0</v>
      </c>
      <c r="H266">
        <v>0</v>
      </c>
      <c r="I266">
        <v>0.43754100000000001</v>
      </c>
      <c r="J266">
        <v>1.4540000000000001E-2</v>
      </c>
      <c r="K266">
        <f t="shared" si="24"/>
        <v>-0.42300100000000002</v>
      </c>
      <c r="L266">
        <f t="shared" si="25"/>
        <v>0</v>
      </c>
      <c r="M266">
        <f t="shared" si="26"/>
        <v>-0.42300100000000002</v>
      </c>
      <c r="N266">
        <f t="shared" si="27"/>
        <v>-96.676882852121295</v>
      </c>
      <c r="O266" t="e">
        <f t="shared" si="28"/>
        <v>#DIV/0!</v>
      </c>
      <c r="P266" t="e">
        <f t="shared" si="29"/>
        <v>#DIV/0!</v>
      </c>
      <c r="Q266" t="s">
        <v>11</v>
      </c>
    </row>
    <row r="267" spans="1:17" x14ac:dyDescent="0.25">
      <c r="A267" t="s">
        <v>52</v>
      </c>
      <c r="B267" t="s">
        <v>47</v>
      </c>
      <c r="C267">
        <v>3</v>
      </c>
      <c r="D267" t="s">
        <v>8</v>
      </c>
      <c r="E267" t="s">
        <v>17</v>
      </c>
      <c r="F267" t="s">
        <v>14</v>
      </c>
      <c r="G267">
        <v>0</v>
      </c>
      <c r="H267">
        <v>0</v>
      </c>
      <c r="I267">
        <v>2.3053000000000001E-2</v>
      </c>
      <c r="J267">
        <v>7.6196E-2</v>
      </c>
      <c r="K267">
        <f t="shared" si="24"/>
        <v>5.3142999999999996E-2</v>
      </c>
      <c r="L267">
        <f t="shared" si="25"/>
        <v>0</v>
      </c>
      <c r="M267">
        <f t="shared" si="26"/>
        <v>5.3142999999999996E-2</v>
      </c>
      <c r="N267">
        <f t="shared" si="27"/>
        <v>230.52531123931806</v>
      </c>
      <c r="O267" t="e">
        <f t="shared" si="28"/>
        <v>#DIV/0!</v>
      </c>
      <c r="P267" t="e">
        <f t="shared" si="29"/>
        <v>#DIV/0!</v>
      </c>
      <c r="Q267" t="s">
        <v>11</v>
      </c>
    </row>
    <row r="268" spans="1:17" x14ac:dyDescent="0.25">
      <c r="A268" t="s">
        <v>52</v>
      </c>
      <c r="B268" t="s">
        <v>47</v>
      </c>
      <c r="C268">
        <v>3</v>
      </c>
      <c r="D268" t="s">
        <v>8</v>
      </c>
      <c r="E268" t="s">
        <v>18</v>
      </c>
      <c r="F268" t="s">
        <v>14</v>
      </c>
      <c r="G268">
        <v>0.48925800000000003</v>
      </c>
      <c r="H268">
        <v>0.49097800000000003</v>
      </c>
      <c r="I268">
        <v>0.28750599999999998</v>
      </c>
      <c r="J268">
        <v>0.17110500000000001</v>
      </c>
      <c r="K268">
        <f t="shared" si="24"/>
        <v>-0.11640099999999998</v>
      </c>
      <c r="L268">
        <f t="shared" si="25"/>
        <v>1.7199999999999993E-3</v>
      </c>
      <c r="M268">
        <f t="shared" si="26"/>
        <v>-0.11812099999999998</v>
      </c>
      <c r="N268">
        <f t="shared" si="27"/>
        <v>-40.486459413020945</v>
      </c>
      <c r="O268">
        <f t="shared" si="28"/>
        <v>0.35155275948477066</v>
      </c>
      <c r="P268">
        <f t="shared" si="29"/>
        <v>-8250.9306772747586</v>
      </c>
      <c r="Q268" t="s">
        <v>11</v>
      </c>
    </row>
    <row r="269" spans="1:17" x14ac:dyDescent="0.25">
      <c r="A269" t="s">
        <v>52</v>
      </c>
      <c r="B269" t="s">
        <v>47</v>
      </c>
      <c r="C269">
        <v>3</v>
      </c>
      <c r="D269" t="s">
        <v>8</v>
      </c>
      <c r="E269" t="s">
        <v>19</v>
      </c>
      <c r="F269" t="s">
        <v>20</v>
      </c>
      <c r="G269">
        <v>2.0878389999999998</v>
      </c>
      <c r="H269">
        <v>1.2562580000000001</v>
      </c>
      <c r="I269">
        <v>2.212043</v>
      </c>
      <c r="J269">
        <v>2.2767740000000001</v>
      </c>
      <c r="K269">
        <f t="shared" si="24"/>
        <v>6.4731000000000094E-2</v>
      </c>
      <c r="L269">
        <f t="shared" si="25"/>
        <v>-0.83158099999999968</v>
      </c>
      <c r="M269">
        <f t="shared" si="26"/>
        <v>0.89631199999999978</v>
      </c>
      <c r="N269">
        <f t="shared" si="27"/>
        <v>2.9262993531319283</v>
      </c>
      <c r="O269">
        <f t="shared" si="28"/>
        <v>-39.829747408684277</v>
      </c>
      <c r="P269">
        <f t="shared" si="29"/>
        <v>97.229113601763757</v>
      </c>
      <c r="Q269" t="s">
        <v>11</v>
      </c>
    </row>
    <row r="270" spans="1:17" x14ac:dyDescent="0.25">
      <c r="A270" t="s">
        <v>52</v>
      </c>
      <c r="B270" t="s">
        <v>47</v>
      </c>
      <c r="C270">
        <v>3</v>
      </c>
      <c r="D270" t="s">
        <v>8</v>
      </c>
      <c r="E270" t="s">
        <v>21</v>
      </c>
      <c r="F270" t="s">
        <v>22</v>
      </c>
      <c r="G270">
        <v>9.3088339999999992</v>
      </c>
      <c r="H270">
        <v>4.5854819999999998</v>
      </c>
      <c r="I270">
        <v>7.3648689999999997</v>
      </c>
      <c r="J270">
        <v>2.4243969999999999</v>
      </c>
      <c r="K270">
        <f t="shared" si="24"/>
        <v>-4.9404719999999998</v>
      </c>
      <c r="L270">
        <f t="shared" si="25"/>
        <v>-4.7233519999999993</v>
      </c>
      <c r="M270">
        <f t="shared" si="26"/>
        <v>-0.21712000000000042</v>
      </c>
      <c r="N270">
        <f t="shared" si="27"/>
        <v>-67.081600500972925</v>
      </c>
      <c r="O270">
        <f t="shared" si="28"/>
        <v>-50.740533132291318</v>
      </c>
      <c r="P270">
        <f t="shared" si="29"/>
        <v>-718.29060976888127</v>
      </c>
      <c r="Q270" t="s">
        <v>11</v>
      </c>
    </row>
    <row r="271" spans="1:17" x14ac:dyDescent="0.25">
      <c r="A271" t="s">
        <v>52</v>
      </c>
      <c r="B271" t="s">
        <v>47</v>
      </c>
      <c r="C271">
        <v>3</v>
      </c>
      <c r="D271" t="s">
        <v>8</v>
      </c>
      <c r="E271" t="s">
        <v>23</v>
      </c>
      <c r="F271" t="s">
        <v>22</v>
      </c>
      <c r="G271">
        <v>0.93871000000000004</v>
      </c>
      <c r="H271">
        <v>0.644652</v>
      </c>
      <c r="I271">
        <v>3.4394279999999999</v>
      </c>
      <c r="J271">
        <v>4.6014229999999996</v>
      </c>
      <c r="K271">
        <f t="shared" si="24"/>
        <v>1.1619949999999997</v>
      </c>
      <c r="L271">
        <f t="shared" si="25"/>
        <v>-0.29405800000000004</v>
      </c>
      <c r="M271">
        <f t="shared" si="26"/>
        <v>1.4560529999999998</v>
      </c>
      <c r="N271">
        <f t="shared" si="27"/>
        <v>33.784542080834363</v>
      </c>
      <c r="O271">
        <f t="shared" si="28"/>
        <v>-31.325755558159607</v>
      </c>
      <c r="P271">
        <f t="shared" si="29"/>
        <v>3443.9272065743799</v>
      </c>
      <c r="Q271" t="s">
        <v>11</v>
      </c>
    </row>
    <row r="272" spans="1:17" x14ac:dyDescent="0.25">
      <c r="A272" t="s">
        <v>52</v>
      </c>
      <c r="B272" t="s">
        <v>47</v>
      </c>
      <c r="C272">
        <v>3</v>
      </c>
      <c r="D272" t="s">
        <v>8</v>
      </c>
      <c r="E272" t="s">
        <v>24</v>
      </c>
      <c r="F272" t="s">
        <v>22</v>
      </c>
      <c r="G272">
        <v>0.24587300000000001</v>
      </c>
      <c r="H272">
        <v>0.30878</v>
      </c>
      <c r="I272">
        <v>0.31899</v>
      </c>
      <c r="J272">
        <v>0.44930300000000001</v>
      </c>
      <c r="K272">
        <f t="shared" si="24"/>
        <v>0.13031300000000001</v>
      </c>
      <c r="L272">
        <f t="shared" si="25"/>
        <v>6.2906999999999991E-2</v>
      </c>
      <c r="M272">
        <f t="shared" si="26"/>
        <v>6.7406000000000021E-2</v>
      </c>
      <c r="N272">
        <f t="shared" si="27"/>
        <v>40.851750838584287</v>
      </c>
      <c r="O272">
        <f t="shared" si="28"/>
        <v>25.585159818280161</v>
      </c>
      <c r="P272">
        <f t="shared" si="29"/>
        <v>16587.565466148902</v>
      </c>
      <c r="Q272" t="s">
        <v>11</v>
      </c>
    </row>
    <row r="273" spans="1:17" x14ac:dyDescent="0.25">
      <c r="A273" t="s">
        <v>52</v>
      </c>
      <c r="B273" t="s">
        <v>47</v>
      </c>
      <c r="C273">
        <v>3</v>
      </c>
      <c r="D273" t="s">
        <v>8</v>
      </c>
      <c r="E273" t="s">
        <v>25</v>
      </c>
      <c r="F273" t="s">
        <v>22</v>
      </c>
      <c r="G273">
        <v>0.88219899999999996</v>
      </c>
      <c r="H273">
        <v>0.42804900000000001</v>
      </c>
      <c r="I273">
        <v>1.2239819999999999</v>
      </c>
      <c r="J273">
        <v>1.325469</v>
      </c>
      <c r="K273">
        <f t="shared" si="24"/>
        <v>0.1014870000000001</v>
      </c>
      <c r="L273">
        <f t="shared" si="25"/>
        <v>-0.45414999999999994</v>
      </c>
      <c r="M273">
        <f t="shared" si="26"/>
        <v>0.55563700000000005</v>
      </c>
      <c r="N273">
        <f t="shared" si="27"/>
        <v>8.2915435030907414</v>
      </c>
      <c r="O273">
        <f t="shared" si="28"/>
        <v>-51.479314757781403</v>
      </c>
      <c r="P273">
        <f t="shared" si="29"/>
        <v>876.88905826131531</v>
      </c>
      <c r="Q273" t="s">
        <v>11</v>
      </c>
    </row>
    <row r="274" spans="1:17" x14ac:dyDescent="0.25">
      <c r="A274" t="s">
        <v>52</v>
      </c>
      <c r="B274" t="s">
        <v>47</v>
      </c>
      <c r="C274">
        <v>3</v>
      </c>
      <c r="D274" t="s">
        <v>8</v>
      </c>
      <c r="E274" t="s">
        <v>26</v>
      </c>
      <c r="F274" t="s">
        <v>26</v>
      </c>
      <c r="G274">
        <v>42.177590000000002</v>
      </c>
      <c r="H274">
        <v>34.576078000000003</v>
      </c>
      <c r="I274">
        <v>40.844475000000003</v>
      </c>
      <c r="J274">
        <v>34.506732</v>
      </c>
      <c r="K274">
        <f t="shared" si="24"/>
        <v>-6.3377430000000032</v>
      </c>
      <c r="L274">
        <f t="shared" si="25"/>
        <v>-7.6015119999999996</v>
      </c>
      <c r="M274">
        <f t="shared" si="26"/>
        <v>1.2637689999999964</v>
      </c>
      <c r="N274">
        <f t="shared" si="27"/>
        <v>-15.516769403940197</v>
      </c>
      <c r="O274">
        <f t="shared" si="28"/>
        <v>-18.022632397915576</v>
      </c>
      <c r="P274">
        <f t="shared" si="29"/>
        <v>-39.785436778014557</v>
      </c>
      <c r="Q274" t="s">
        <v>11</v>
      </c>
    </row>
    <row r="275" spans="1:17" x14ac:dyDescent="0.25">
      <c r="A275" t="s">
        <v>53</v>
      </c>
      <c r="B275" t="s">
        <v>47</v>
      </c>
      <c r="C275">
        <v>3</v>
      </c>
      <c r="D275" t="s">
        <v>8</v>
      </c>
      <c r="E275" t="s">
        <v>9</v>
      </c>
      <c r="F275" t="s">
        <v>10</v>
      </c>
      <c r="G275">
        <v>17.671116999999999</v>
      </c>
      <c r="H275">
        <v>16.932117000000002</v>
      </c>
      <c r="I275">
        <v>15.144119</v>
      </c>
      <c r="J275">
        <v>10.485473000000001</v>
      </c>
      <c r="K275">
        <f t="shared" si="24"/>
        <v>-4.6586459999999992</v>
      </c>
      <c r="L275">
        <f t="shared" si="25"/>
        <v>-0.73899999999999721</v>
      </c>
      <c r="M275">
        <f t="shared" si="26"/>
        <v>-3.919646000000002</v>
      </c>
      <c r="N275">
        <f t="shared" si="27"/>
        <v>-30.762079986296985</v>
      </c>
      <c r="O275">
        <f t="shared" si="28"/>
        <v>-4.1819654071669454</v>
      </c>
      <c r="P275">
        <f t="shared" si="29"/>
        <v>-151.9000411026478</v>
      </c>
      <c r="Q275" t="s">
        <v>11</v>
      </c>
    </row>
    <row r="276" spans="1:17" x14ac:dyDescent="0.25">
      <c r="A276" t="s">
        <v>53</v>
      </c>
      <c r="B276" t="s">
        <v>47</v>
      </c>
      <c r="C276">
        <v>3</v>
      </c>
      <c r="D276" t="s">
        <v>8</v>
      </c>
      <c r="E276" t="s">
        <v>12</v>
      </c>
      <c r="F276" t="s">
        <v>10</v>
      </c>
      <c r="G276">
        <v>12.115785000000001</v>
      </c>
      <c r="H276">
        <v>11.720252</v>
      </c>
      <c r="I276">
        <v>9.6469459999999998</v>
      </c>
      <c r="J276">
        <v>7.1863720000000004</v>
      </c>
      <c r="K276">
        <f t="shared" si="24"/>
        <v>-2.4605739999999994</v>
      </c>
      <c r="L276">
        <f t="shared" si="25"/>
        <v>-0.39553300000000036</v>
      </c>
      <c r="M276">
        <f t="shared" si="26"/>
        <v>-2.065040999999999</v>
      </c>
      <c r="N276">
        <f t="shared" si="27"/>
        <v>-25.506248298684365</v>
      </c>
      <c r="O276">
        <f t="shared" si="28"/>
        <v>-3.2646089378443106</v>
      </c>
      <c r="P276">
        <f t="shared" si="29"/>
        <v>-193.47658693748994</v>
      </c>
      <c r="Q276" t="s">
        <v>11</v>
      </c>
    </row>
    <row r="277" spans="1:17" x14ac:dyDescent="0.25">
      <c r="A277" t="s">
        <v>53</v>
      </c>
      <c r="B277" t="s">
        <v>47</v>
      </c>
      <c r="C277">
        <v>3</v>
      </c>
      <c r="D277" t="s">
        <v>8</v>
      </c>
      <c r="E277" t="s">
        <v>13</v>
      </c>
      <c r="F277" t="s">
        <v>14</v>
      </c>
      <c r="G277">
        <v>1.4811259999999999</v>
      </c>
      <c r="H277">
        <v>1.0676060000000001</v>
      </c>
      <c r="I277">
        <v>1.6018939999999999</v>
      </c>
      <c r="J277">
        <v>2.740132</v>
      </c>
      <c r="K277">
        <f t="shared" si="24"/>
        <v>1.1382380000000001</v>
      </c>
      <c r="L277">
        <f t="shared" si="25"/>
        <v>-0.41351999999999989</v>
      </c>
      <c r="M277">
        <f t="shared" si="26"/>
        <v>1.551758</v>
      </c>
      <c r="N277">
        <f t="shared" si="27"/>
        <v>71.055762740855528</v>
      </c>
      <c r="O277">
        <f t="shared" si="28"/>
        <v>-27.919299235851636</v>
      </c>
      <c r="P277">
        <f t="shared" si="29"/>
        <v>4692.6463204923502</v>
      </c>
      <c r="Q277" t="s">
        <v>11</v>
      </c>
    </row>
    <row r="278" spans="1:17" x14ac:dyDescent="0.25">
      <c r="A278" t="s">
        <v>53</v>
      </c>
      <c r="B278" t="s">
        <v>47</v>
      </c>
      <c r="C278">
        <v>3</v>
      </c>
      <c r="D278" t="s">
        <v>8</v>
      </c>
      <c r="E278" t="s">
        <v>15</v>
      </c>
      <c r="F278" t="s">
        <v>14</v>
      </c>
      <c r="G278">
        <v>8.0906409999999997</v>
      </c>
      <c r="H278">
        <v>7.7192489999999996</v>
      </c>
      <c r="I278">
        <v>9.1026109999999996</v>
      </c>
      <c r="J278">
        <v>11.089556999999999</v>
      </c>
      <c r="K278">
        <f t="shared" si="24"/>
        <v>1.9869459999999997</v>
      </c>
      <c r="L278">
        <f t="shared" si="25"/>
        <v>-0.37139200000000017</v>
      </c>
      <c r="M278">
        <f t="shared" si="26"/>
        <v>2.3583379999999998</v>
      </c>
      <c r="N278">
        <f t="shared" si="27"/>
        <v>21.8283083831661</v>
      </c>
      <c r="O278">
        <f t="shared" si="28"/>
        <v>-4.5903903040562568</v>
      </c>
      <c r="P278">
        <f t="shared" si="29"/>
        <v>240.64805722026352</v>
      </c>
      <c r="Q278" t="s">
        <v>11</v>
      </c>
    </row>
    <row r="279" spans="1:17" x14ac:dyDescent="0.25">
      <c r="A279" t="s">
        <v>53</v>
      </c>
      <c r="B279" t="s">
        <v>47</v>
      </c>
      <c r="C279">
        <v>3</v>
      </c>
      <c r="D279" t="s">
        <v>8</v>
      </c>
      <c r="E279" t="s">
        <v>16</v>
      </c>
      <c r="F279" t="s">
        <v>14</v>
      </c>
      <c r="G279">
        <v>0</v>
      </c>
      <c r="H279">
        <v>0</v>
      </c>
      <c r="I279">
        <v>0.59536900000000004</v>
      </c>
      <c r="J279">
        <v>1.9206000000000001E-2</v>
      </c>
      <c r="K279">
        <f t="shared" si="24"/>
        <v>-0.57616299999999998</v>
      </c>
      <c r="L279">
        <f t="shared" si="25"/>
        <v>0</v>
      </c>
      <c r="M279">
        <f t="shared" si="26"/>
        <v>-0.57616299999999998</v>
      </c>
      <c r="N279">
        <f t="shared" si="27"/>
        <v>-96.7741014396114</v>
      </c>
      <c r="O279" t="e">
        <f t="shared" si="28"/>
        <v>#DIV/0!</v>
      </c>
      <c r="P279" t="e">
        <f t="shared" si="29"/>
        <v>#DIV/0!</v>
      </c>
      <c r="Q279" t="s">
        <v>11</v>
      </c>
    </row>
    <row r="280" spans="1:17" x14ac:dyDescent="0.25">
      <c r="A280" t="s">
        <v>53</v>
      </c>
      <c r="B280" t="s">
        <v>47</v>
      </c>
      <c r="C280">
        <v>3</v>
      </c>
      <c r="D280" t="s">
        <v>8</v>
      </c>
      <c r="E280" t="s">
        <v>17</v>
      </c>
      <c r="F280" t="s">
        <v>14</v>
      </c>
      <c r="G280">
        <v>0</v>
      </c>
      <c r="H280">
        <v>0</v>
      </c>
      <c r="I280">
        <v>3.1618E-2</v>
      </c>
      <c r="J280">
        <v>0.106762</v>
      </c>
      <c r="K280">
        <f t="shared" si="24"/>
        <v>7.5143999999999989E-2</v>
      </c>
      <c r="L280">
        <f t="shared" si="25"/>
        <v>0</v>
      </c>
      <c r="M280">
        <f t="shared" si="26"/>
        <v>7.5143999999999989E-2</v>
      </c>
      <c r="N280">
        <f t="shared" si="27"/>
        <v>237.66209121386547</v>
      </c>
      <c r="O280" t="e">
        <f t="shared" si="28"/>
        <v>#DIV/0!</v>
      </c>
      <c r="P280" t="e">
        <f t="shared" si="29"/>
        <v>#DIV/0!</v>
      </c>
      <c r="Q280" t="s">
        <v>11</v>
      </c>
    </row>
    <row r="281" spans="1:17" x14ac:dyDescent="0.25">
      <c r="A281" t="s">
        <v>53</v>
      </c>
      <c r="B281" t="s">
        <v>47</v>
      </c>
      <c r="C281">
        <v>3</v>
      </c>
      <c r="D281" t="s">
        <v>8</v>
      </c>
      <c r="E281" t="s">
        <v>18</v>
      </c>
      <c r="F281" t="s">
        <v>14</v>
      </c>
      <c r="G281">
        <v>0.70889999999999997</v>
      </c>
      <c r="H281">
        <v>0.71162700000000001</v>
      </c>
      <c r="I281">
        <v>0.40668500000000002</v>
      </c>
      <c r="J281">
        <v>0.246113</v>
      </c>
      <c r="K281">
        <f t="shared" si="24"/>
        <v>-0.16057200000000002</v>
      </c>
      <c r="L281">
        <f t="shared" si="25"/>
        <v>2.727000000000035E-3</v>
      </c>
      <c r="M281">
        <f t="shared" si="26"/>
        <v>-0.16329900000000006</v>
      </c>
      <c r="N281">
        <f t="shared" si="27"/>
        <v>-39.483138055251608</v>
      </c>
      <c r="O281">
        <f t="shared" si="28"/>
        <v>0.3846804909014015</v>
      </c>
      <c r="P281">
        <f t="shared" si="29"/>
        <v>-5546.5988228595861</v>
      </c>
      <c r="Q281" t="s">
        <v>11</v>
      </c>
    </row>
    <row r="282" spans="1:17" x14ac:dyDescent="0.25">
      <c r="A282" t="s">
        <v>53</v>
      </c>
      <c r="B282" t="s">
        <v>47</v>
      </c>
      <c r="C282">
        <v>3</v>
      </c>
      <c r="D282" t="s">
        <v>8</v>
      </c>
      <c r="E282" t="s">
        <v>19</v>
      </c>
      <c r="F282" t="s">
        <v>20</v>
      </c>
      <c r="G282">
        <v>2.7825790000000001</v>
      </c>
      <c r="H282">
        <v>1.672696</v>
      </c>
      <c r="I282">
        <v>2.9237139999999999</v>
      </c>
      <c r="J282">
        <v>3.0131380000000001</v>
      </c>
      <c r="K282">
        <f t="shared" si="24"/>
        <v>8.942400000000017E-2</v>
      </c>
      <c r="L282">
        <f t="shared" si="25"/>
        <v>-1.1098830000000002</v>
      </c>
      <c r="M282">
        <f t="shared" si="26"/>
        <v>1.1993070000000003</v>
      </c>
      <c r="N282">
        <f t="shared" si="27"/>
        <v>3.0585754967825229</v>
      </c>
      <c r="O282">
        <f t="shared" si="28"/>
        <v>-39.886845979934449</v>
      </c>
      <c r="P282">
        <f t="shared" si="29"/>
        <v>66.818174678329797</v>
      </c>
      <c r="Q282" t="s">
        <v>11</v>
      </c>
    </row>
    <row r="283" spans="1:17" x14ac:dyDescent="0.25">
      <c r="A283" t="s">
        <v>53</v>
      </c>
      <c r="B283" t="s">
        <v>47</v>
      </c>
      <c r="C283">
        <v>3</v>
      </c>
      <c r="D283" t="s">
        <v>8</v>
      </c>
      <c r="E283" t="s">
        <v>21</v>
      </c>
      <c r="F283" t="s">
        <v>22</v>
      </c>
      <c r="G283">
        <v>11.819689</v>
      </c>
      <c r="H283">
        <v>5.8229059999999997</v>
      </c>
      <c r="I283">
        <v>9.3472740000000005</v>
      </c>
      <c r="J283">
        <v>3.100085</v>
      </c>
      <c r="K283">
        <f t="shared" si="24"/>
        <v>-6.2471890000000005</v>
      </c>
      <c r="L283">
        <f t="shared" si="25"/>
        <v>-5.9967830000000006</v>
      </c>
      <c r="M283">
        <f t="shared" si="26"/>
        <v>-0.25040599999999991</v>
      </c>
      <c r="N283">
        <f t="shared" si="27"/>
        <v>-66.834341220766618</v>
      </c>
      <c r="O283">
        <f t="shared" si="28"/>
        <v>-50.735539657600135</v>
      </c>
      <c r="P283">
        <f t="shared" si="29"/>
        <v>-563.3306867952839</v>
      </c>
      <c r="Q283" t="s">
        <v>11</v>
      </c>
    </row>
    <row r="284" spans="1:17" x14ac:dyDescent="0.25">
      <c r="A284" t="s">
        <v>53</v>
      </c>
      <c r="B284" t="s">
        <v>47</v>
      </c>
      <c r="C284">
        <v>3</v>
      </c>
      <c r="D284" t="s">
        <v>8</v>
      </c>
      <c r="E284" t="s">
        <v>23</v>
      </c>
      <c r="F284" t="s">
        <v>22</v>
      </c>
      <c r="G284">
        <v>1.2678039999999999</v>
      </c>
      <c r="H284">
        <v>0.86516199999999999</v>
      </c>
      <c r="I284">
        <v>4.6388369999999997</v>
      </c>
      <c r="J284">
        <v>6.1931729999999998</v>
      </c>
      <c r="K284">
        <f t="shared" si="24"/>
        <v>1.5543360000000002</v>
      </c>
      <c r="L284">
        <f t="shared" si="25"/>
        <v>-0.40264199999999994</v>
      </c>
      <c r="M284">
        <f t="shared" si="26"/>
        <v>1.9569780000000001</v>
      </c>
      <c r="N284">
        <f t="shared" si="27"/>
        <v>33.507019108453271</v>
      </c>
      <c r="O284">
        <f t="shared" si="28"/>
        <v>-31.759010067802272</v>
      </c>
      <c r="P284">
        <f t="shared" si="29"/>
        <v>2488.5582557282728</v>
      </c>
      <c r="Q284" t="s">
        <v>11</v>
      </c>
    </row>
    <row r="285" spans="1:17" x14ac:dyDescent="0.25">
      <c r="A285" t="s">
        <v>53</v>
      </c>
      <c r="B285" t="s">
        <v>47</v>
      </c>
      <c r="C285">
        <v>3</v>
      </c>
      <c r="D285" t="s">
        <v>8</v>
      </c>
      <c r="E285" t="s">
        <v>24</v>
      </c>
      <c r="F285" t="s">
        <v>22</v>
      </c>
      <c r="G285">
        <v>0.27415400000000001</v>
      </c>
      <c r="H285">
        <v>0.34320200000000001</v>
      </c>
      <c r="I285">
        <v>0.35574699999999998</v>
      </c>
      <c r="J285">
        <v>0.500471</v>
      </c>
      <c r="K285">
        <f t="shared" si="24"/>
        <v>0.14472400000000002</v>
      </c>
      <c r="L285">
        <f t="shared" si="25"/>
        <v>6.9047999999999998E-2</v>
      </c>
      <c r="M285">
        <f t="shared" si="26"/>
        <v>7.5676000000000021E-2</v>
      </c>
      <c r="N285">
        <f t="shared" si="27"/>
        <v>40.681720436152666</v>
      </c>
      <c r="O285">
        <f t="shared" si="28"/>
        <v>25.185844452388075</v>
      </c>
      <c r="P285">
        <f t="shared" si="29"/>
        <v>14811.399591526173</v>
      </c>
      <c r="Q285" t="s">
        <v>11</v>
      </c>
    </row>
    <row r="286" spans="1:17" x14ac:dyDescent="0.25">
      <c r="A286" t="s">
        <v>53</v>
      </c>
      <c r="B286" t="s">
        <v>47</v>
      </c>
      <c r="C286">
        <v>3</v>
      </c>
      <c r="D286" t="s">
        <v>8</v>
      </c>
      <c r="E286" t="s">
        <v>25</v>
      </c>
      <c r="F286" t="s">
        <v>22</v>
      </c>
      <c r="G286">
        <v>1.116193</v>
      </c>
      <c r="H286">
        <v>0.54077399999999998</v>
      </c>
      <c r="I286">
        <v>1.5382690000000001</v>
      </c>
      <c r="J286">
        <v>1.6573560000000001</v>
      </c>
      <c r="K286">
        <f t="shared" si="24"/>
        <v>0.11908699999999994</v>
      </c>
      <c r="L286">
        <f t="shared" si="25"/>
        <v>-0.57541900000000001</v>
      </c>
      <c r="M286">
        <f t="shared" si="26"/>
        <v>0.69450599999999996</v>
      </c>
      <c r="N286">
        <f t="shared" si="27"/>
        <v>7.7416238642266029</v>
      </c>
      <c r="O286">
        <f t="shared" si="28"/>
        <v>-51.551926951701013</v>
      </c>
      <c r="P286">
        <f t="shared" si="29"/>
        <v>631.35298861635965</v>
      </c>
      <c r="Q286" t="s">
        <v>11</v>
      </c>
    </row>
    <row r="287" spans="1:17" x14ac:dyDescent="0.25">
      <c r="A287" t="s">
        <v>53</v>
      </c>
      <c r="B287" t="s">
        <v>47</v>
      </c>
      <c r="C287">
        <v>3</v>
      </c>
      <c r="D287" t="s">
        <v>8</v>
      </c>
      <c r="E287" t="s">
        <v>26</v>
      </c>
      <c r="F287" t="s">
        <v>26</v>
      </c>
      <c r="G287">
        <v>57.327987999999998</v>
      </c>
      <c r="H287">
        <v>47.395591000000003</v>
      </c>
      <c r="I287">
        <v>55.333083000000002</v>
      </c>
      <c r="J287">
        <v>46.337837999999998</v>
      </c>
      <c r="K287">
        <f t="shared" si="24"/>
        <v>-8.9952450000000042</v>
      </c>
      <c r="L287">
        <f t="shared" si="25"/>
        <v>-9.9323969999999946</v>
      </c>
      <c r="M287">
        <f t="shared" si="26"/>
        <v>0.93715199999999044</v>
      </c>
      <c r="N287">
        <f t="shared" si="27"/>
        <v>-16.256540413625615</v>
      </c>
      <c r="O287">
        <f t="shared" si="28"/>
        <v>-17.32556356242608</v>
      </c>
      <c r="P287">
        <f t="shared" si="29"/>
        <v>-29.991794607593075</v>
      </c>
      <c r="Q287" t="s">
        <v>11</v>
      </c>
    </row>
    <row r="288" spans="1:17" x14ac:dyDescent="0.25">
      <c r="A288" t="s">
        <v>54</v>
      </c>
      <c r="B288" t="s">
        <v>47</v>
      </c>
      <c r="C288">
        <v>3</v>
      </c>
      <c r="D288" t="s">
        <v>8</v>
      </c>
      <c r="E288" t="s">
        <v>9</v>
      </c>
      <c r="F288" t="s">
        <v>10</v>
      </c>
      <c r="G288">
        <v>13.058745</v>
      </c>
      <c r="H288">
        <v>12.288268</v>
      </c>
      <c r="I288">
        <v>11.187608000000001</v>
      </c>
      <c r="J288">
        <v>7.6702919999999999</v>
      </c>
      <c r="K288">
        <f t="shared" si="24"/>
        <v>-3.517316000000001</v>
      </c>
      <c r="L288">
        <f t="shared" si="25"/>
        <v>-0.77047699999999963</v>
      </c>
      <c r="M288">
        <f t="shared" si="26"/>
        <v>-2.7468390000000014</v>
      </c>
      <c r="N288">
        <f t="shared" si="27"/>
        <v>-31.439392585081645</v>
      </c>
      <c r="O288">
        <f t="shared" si="28"/>
        <v>-5.9000845793374452</v>
      </c>
      <c r="P288">
        <f t="shared" si="29"/>
        <v>-219.71907396217358</v>
      </c>
      <c r="Q288" t="s">
        <v>11</v>
      </c>
    </row>
    <row r="289" spans="1:17" x14ac:dyDescent="0.25">
      <c r="A289" t="s">
        <v>54</v>
      </c>
      <c r="B289" t="s">
        <v>47</v>
      </c>
      <c r="C289">
        <v>3</v>
      </c>
      <c r="D289" t="s">
        <v>8</v>
      </c>
      <c r="E289" t="s">
        <v>12</v>
      </c>
      <c r="F289" t="s">
        <v>10</v>
      </c>
      <c r="G289">
        <v>9.5560469999999995</v>
      </c>
      <c r="H289">
        <v>9.1235970000000002</v>
      </c>
      <c r="I289">
        <v>7.5923480000000003</v>
      </c>
      <c r="J289">
        <v>5.5971960000000003</v>
      </c>
      <c r="K289">
        <f t="shared" si="24"/>
        <v>-1.995152</v>
      </c>
      <c r="L289">
        <f t="shared" si="25"/>
        <v>-0.43244999999999933</v>
      </c>
      <c r="M289">
        <f t="shared" si="26"/>
        <v>-1.5627020000000007</v>
      </c>
      <c r="N289">
        <f t="shared" si="27"/>
        <v>-26.278458258235794</v>
      </c>
      <c r="O289">
        <f t="shared" si="28"/>
        <v>-4.5254067921599725</v>
      </c>
      <c r="P289">
        <f t="shared" si="29"/>
        <v>-258.63996125422773</v>
      </c>
      <c r="Q289" t="s">
        <v>11</v>
      </c>
    </row>
    <row r="290" spans="1:17" x14ac:dyDescent="0.25">
      <c r="A290" t="s">
        <v>54</v>
      </c>
      <c r="B290" t="s">
        <v>47</v>
      </c>
      <c r="C290">
        <v>3</v>
      </c>
      <c r="D290" t="s">
        <v>8</v>
      </c>
      <c r="E290" t="s">
        <v>13</v>
      </c>
      <c r="F290" t="s">
        <v>14</v>
      </c>
      <c r="G290">
        <v>1.1958089999999999</v>
      </c>
      <c r="H290">
        <v>0.85907199999999995</v>
      </c>
      <c r="I290">
        <v>1.2895080000000001</v>
      </c>
      <c r="J290">
        <v>2.213781</v>
      </c>
      <c r="K290">
        <f t="shared" si="24"/>
        <v>0.9242729999999999</v>
      </c>
      <c r="L290">
        <f t="shared" si="25"/>
        <v>-0.33673699999999995</v>
      </c>
      <c r="M290">
        <f t="shared" si="26"/>
        <v>1.2610099999999997</v>
      </c>
      <c r="N290">
        <f t="shared" si="27"/>
        <v>71.676406815622684</v>
      </c>
      <c r="O290">
        <f t="shared" si="28"/>
        <v>-28.159764644688241</v>
      </c>
      <c r="P290">
        <f t="shared" si="29"/>
        <v>5888.5153745809484</v>
      </c>
      <c r="Q290" t="s">
        <v>11</v>
      </c>
    </row>
    <row r="291" spans="1:17" x14ac:dyDescent="0.25">
      <c r="A291" t="s">
        <v>54</v>
      </c>
      <c r="B291" t="s">
        <v>47</v>
      </c>
      <c r="C291">
        <v>3</v>
      </c>
      <c r="D291" t="s">
        <v>8</v>
      </c>
      <c r="E291" t="s">
        <v>15</v>
      </c>
      <c r="F291" t="s">
        <v>14</v>
      </c>
      <c r="G291">
        <v>6.3649560000000003</v>
      </c>
      <c r="H291">
        <v>6.0460849999999997</v>
      </c>
      <c r="I291">
        <v>7.1849410000000002</v>
      </c>
      <c r="J291">
        <v>8.761863</v>
      </c>
      <c r="K291">
        <f t="shared" si="24"/>
        <v>1.5769219999999997</v>
      </c>
      <c r="L291">
        <f t="shared" si="25"/>
        <v>-0.31887100000000057</v>
      </c>
      <c r="M291">
        <f t="shared" si="26"/>
        <v>1.8957930000000003</v>
      </c>
      <c r="N291">
        <f t="shared" si="27"/>
        <v>21.947598456271244</v>
      </c>
      <c r="O291">
        <f t="shared" si="28"/>
        <v>-5.0097911124601735</v>
      </c>
      <c r="P291">
        <f t="shared" si="29"/>
        <v>315.0344708788441</v>
      </c>
      <c r="Q291" t="s">
        <v>11</v>
      </c>
    </row>
    <row r="292" spans="1:17" x14ac:dyDescent="0.25">
      <c r="A292" t="s">
        <v>54</v>
      </c>
      <c r="B292" t="s">
        <v>47</v>
      </c>
      <c r="C292">
        <v>3</v>
      </c>
      <c r="D292" t="s">
        <v>8</v>
      </c>
      <c r="E292" t="s">
        <v>16</v>
      </c>
      <c r="F292" t="s">
        <v>14</v>
      </c>
      <c r="G292">
        <v>0</v>
      </c>
      <c r="H292">
        <v>0</v>
      </c>
      <c r="I292">
        <v>0.45949899999999999</v>
      </c>
      <c r="J292">
        <v>1.5076000000000001E-2</v>
      </c>
      <c r="K292">
        <f t="shared" si="24"/>
        <v>-0.44442300000000001</v>
      </c>
      <c r="L292">
        <f t="shared" si="25"/>
        <v>0</v>
      </c>
      <c r="M292">
        <f t="shared" si="26"/>
        <v>-0.44442300000000001</v>
      </c>
      <c r="N292">
        <f t="shared" si="27"/>
        <v>-96.719035297138845</v>
      </c>
      <c r="O292" t="e">
        <f t="shared" si="28"/>
        <v>#DIV/0!</v>
      </c>
      <c r="P292" t="e">
        <f t="shared" si="29"/>
        <v>#DIV/0!</v>
      </c>
      <c r="Q292" t="s">
        <v>11</v>
      </c>
    </row>
    <row r="293" spans="1:17" x14ac:dyDescent="0.25">
      <c r="A293" t="s">
        <v>54</v>
      </c>
      <c r="B293" t="s">
        <v>47</v>
      </c>
      <c r="C293">
        <v>3</v>
      </c>
      <c r="D293" t="s">
        <v>8</v>
      </c>
      <c r="E293" t="s">
        <v>17</v>
      </c>
      <c r="F293" t="s">
        <v>14</v>
      </c>
      <c r="G293">
        <v>0</v>
      </c>
      <c r="H293">
        <v>0</v>
      </c>
      <c r="I293">
        <v>2.4750000000000001E-2</v>
      </c>
      <c r="J293">
        <v>8.0991999999999995E-2</v>
      </c>
      <c r="K293">
        <f t="shared" si="24"/>
        <v>5.6241999999999993E-2</v>
      </c>
      <c r="L293">
        <f t="shared" si="25"/>
        <v>0</v>
      </c>
      <c r="M293">
        <f t="shared" si="26"/>
        <v>5.6241999999999993E-2</v>
      </c>
      <c r="N293">
        <f t="shared" si="27"/>
        <v>227.240404040404</v>
      </c>
      <c r="O293" t="e">
        <f t="shared" si="28"/>
        <v>#DIV/0!</v>
      </c>
      <c r="P293" t="e">
        <f t="shared" si="29"/>
        <v>#DIV/0!</v>
      </c>
      <c r="Q293" t="s">
        <v>11</v>
      </c>
    </row>
    <row r="294" spans="1:17" x14ac:dyDescent="0.25">
      <c r="A294" t="s">
        <v>54</v>
      </c>
      <c r="B294" t="s">
        <v>47</v>
      </c>
      <c r="C294">
        <v>3</v>
      </c>
      <c r="D294" t="s">
        <v>8</v>
      </c>
      <c r="E294" t="s">
        <v>18</v>
      </c>
      <c r="F294" t="s">
        <v>14</v>
      </c>
      <c r="G294">
        <v>0.52893800000000002</v>
      </c>
      <c r="H294">
        <v>0.52238300000000004</v>
      </c>
      <c r="I294">
        <v>0.30673</v>
      </c>
      <c r="J294">
        <v>0.18198900000000001</v>
      </c>
      <c r="K294">
        <f t="shared" si="24"/>
        <v>-0.12474099999999999</v>
      </c>
      <c r="L294">
        <f t="shared" si="25"/>
        <v>-6.5549999999999775E-3</v>
      </c>
      <c r="M294">
        <f t="shared" si="26"/>
        <v>-0.11818600000000001</v>
      </c>
      <c r="N294">
        <f t="shared" si="27"/>
        <v>-40.668014214455702</v>
      </c>
      <c r="O294">
        <f t="shared" si="28"/>
        <v>-1.2392756807035943</v>
      </c>
      <c r="P294">
        <f t="shared" si="29"/>
        <v>-7666.2724581058083</v>
      </c>
      <c r="Q294" t="s">
        <v>11</v>
      </c>
    </row>
    <row r="295" spans="1:17" x14ac:dyDescent="0.25">
      <c r="A295" t="s">
        <v>54</v>
      </c>
      <c r="B295" t="s">
        <v>47</v>
      </c>
      <c r="C295">
        <v>3</v>
      </c>
      <c r="D295" t="s">
        <v>8</v>
      </c>
      <c r="E295" t="s">
        <v>19</v>
      </c>
      <c r="F295" t="s">
        <v>20</v>
      </c>
      <c r="G295">
        <v>2.1640489999999999</v>
      </c>
      <c r="H295">
        <v>1.292557</v>
      </c>
      <c r="I295">
        <v>2.2819950000000002</v>
      </c>
      <c r="J295">
        <v>2.3395299999999999</v>
      </c>
      <c r="K295">
        <f t="shared" si="24"/>
        <v>5.753499999999967E-2</v>
      </c>
      <c r="L295">
        <f t="shared" si="25"/>
        <v>-0.87149199999999993</v>
      </c>
      <c r="M295">
        <f t="shared" si="26"/>
        <v>0.9290269999999996</v>
      </c>
      <c r="N295">
        <f t="shared" si="27"/>
        <v>2.5212588108212182</v>
      </c>
      <c r="O295">
        <f t="shared" si="28"/>
        <v>-40.271361692826737</v>
      </c>
      <c r="P295">
        <f t="shared" si="29"/>
        <v>73.576513786019575</v>
      </c>
      <c r="Q295" t="s">
        <v>11</v>
      </c>
    </row>
    <row r="296" spans="1:17" x14ac:dyDescent="0.25">
      <c r="A296" t="s">
        <v>54</v>
      </c>
      <c r="B296" t="s">
        <v>47</v>
      </c>
      <c r="C296">
        <v>3</v>
      </c>
      <c r="D296" t="s">
        <v>8</v>
      </c>
      <c r="E296" t="s">
        <v>21</v>
      </c>
      <c r="F296" t="s">
        <v>22</v>
      </c>
      <c r="G296">
        <v>9.6105540000000005</v>
      </c>
      <c r="H296">
        <v>4.7047929999999996</v>
      </c>
      <c r="I296">
        <v>7.6034889999999997</v>
      </c>
      <c r="J296">
        <v>2.4936259999999999</v>
      </c>
      <c r="K296">
        <f t="shared" si="24"/>
        <v>-5.1098629999999998</v>
      </c>
      <c r="L296">
        <f t="shared" si="25"/>
        <v>-4.9057610000000009</v>
      </c>
      <c r="M296">
        <f t="shared" si="26"/>
        <v>-0.2041019999999989</v>
      </c>
      <c r="N296">
        <f t="shared" si="27"/>
        <v>-67.204187446052728</v>
      </c>
      <c r="O296">
        <f t="shared" si="28"/>
        <v>-51.045558872048382</v>
      </c>
      <c r="P296">
        <f t="shared" si="29"/>
        <v>-697.15112621033848</v>
      </c>
      <c r="Q296" t="s">
        <v>11</v>
      </c>
    </row>
    <row r="297" spans="1:17" x14ac:dyDescent="0.25">
      <c r="A297" t="s">
        <v>54</v>
      </c>
      <c r="B297" t="s">
        <v>47</v>
      </c>
      <c r="C297">
        <v>3</v>
      </c>
      <c r="D297" t="s">
        <v>8</v>
      </c>
      <c r="E297" t="s">
        <v>23</v>
      </c>
      <c r="F297" t="s">
        <v>22</v>
      </c>
      <c r="G297">
        <v>0.97991799999999996</v>
      </c>
      <c r="H297">
        <v>0.66774599999999995</v>
      </c>
      <c r="I297">
        <v>3.587958</v>
      </c>
      <c r="J297">
        <v>4.7540779999999998</v>
      </c>
      <c r="K297">
        <f t="shared" si="24"/>
        <v>1.1661199999999998</v>
      </c>
      <c r="L297">
        <f t="shared" si="25"/>
        <v>-0.31217200000000001</v>
      </c>
      <c r="M297">
        <f t="shared" si="26"/>
        <v>1.4782919999999997</v>
      </c>
      <c r="N297">
        <f t="shared" si="27"/>
        <v>32.500937859361784</v>
      </c>
      <c r="O297">
        <f t="shared" si="28"/>
        <v>-31.856951295924762</v>
      </c>
      <c r="P297">
        <f t="shared" si="29"/>
        <v>3165.8410049985596</v>
      </c>
      <c r="Q297" t="s">
        <v>11</v>
      </c>
    </row>
    <row r="298" spans="1:17" x14ac:dyDescent="0.25">
      <c r="A298" t="s">
        <v>54</v>
      </c>
      <c r="B298" t="s">
        <v>47</v>
      </c>
      <c r="C298">
        <v>3</v>
      </c>
      <c r="D298" t="s">
        <v>8</v>
      </c>
      <c r="E298" t="s">
        <v>24</v>
      </c>
      <c r="F298" t="s">
        <v>22</v>
      </c>
      <c r="G298">
        <v>0.25301000000000001</v>
      </c>
      <c r="H298">
        <v>0.31632399999999999</v>
      </c>
      <c r="I298">
        <v>0.328287</v>
      </c>
      <c r="J298">
        <v>0.460677</v>
      </c>
      <c r="K298">
        <f t="shared" si="24"/>
        <v>0.13239000000000001</v>
      </c>
      <c r="L298">
        <f t="shared" si="25"/>
        <v>6.3313999999999981E-2</v>
      </c>
      <c r="M298">
        <f t="shared" si="26"/>
        <v>6.9076000000000026E-2</v>
      </c>
      <c r="N298">
        <f t="shared" si="27"/>
        <v>40.327518299536692</v>
      </c>
      <c r="O298">
        <f t="shared" si="28"/>
        <v>25.024307339630838</v>
      </c>
      <c r="P298">
        <f t="shared" si="29"/>
        <v>15911.798861521951</v>
      </c>
      <c r="Q298" t="s">
        <v>11</v>
      </c>
    </row>
    <row r="299" spans="1:17" x14ac:dyDescent="0.25">
      <c r="A299" t="s">
        <v>54</v>
      </c>
      <c r="B299" t="s">
        <v>47</v>
      </c>
      <c r="C299">
        <v>3</v>
      </c>
      <c r="D299" t="s">
        <v>8</v>
      </c>
      <c r="E299" t="s">
        <v>25</v>
      </c>
      <c r="F299" t="s">
        <v>22</v>
      </c>
      <c r="G299">
        <v>0.90870899999999999</v>
      </c>
      <c r="H299">
        <v>0.43801099999999998</v>
      </c>
      <c r="I299">
        <v>1.2577560000000001</v>
      </c>
      <c r="J299">
        <v>1.352333</v>
      </c>
      <c r="K299">
        <f t="shared" si="24"/>
        <v>9.4576999999999911E-2</v>
      </c>
      <c r="L299">
        <f t="shared" si="25"/>
        <v>-0.47069800000000001</v>
      </c>
      <c r="M299">
        <f t="shared" si="26"/>
        <v>0.56527499999999997</v>
      </c>
      <c r="N299">
        <f t="shared" si="27"/>
        <v>7.5195029878609123</v>
      </c>
      <c r="O299">
        <f t="shared" si="28"/>
        <v>-51.79854056689215</v>
      </c>
      <c r="P299">
        <f t="shared" si="29"/>
        <v>765.28657555509108</v>
      </c>
      <c r="Q299" t="s">
        <v>11</v>
      </c>
    </row>
    <row r="300" spans="1:17" x14ac:dyDescent="0.25">
      <c r="A300" t="s">
        <v>54</v>
      </c>
      <c r="B300" t="s">
        <v>47</v>
      </c>
      <c r="C300">
        <v>3</v>
      </c>
      <c r="D300" t="s">
        <v>8</v>
      </c>
      <c r="E300" t="s">
        <v>26</v>
      </c>
      <c r="F300" t="s">
        <v>26</v>
      </c>
      <c r="G300">
        <v>44.620735000000003</v>
      </c>
      <c r="H300">
        <v>36.258836000000002</v>
      </c>
      <c r="I300">
        <v>43.104869000000001</v>
      </c>
      <c r="J300">
        <v>35.921433</v>
      </c>
      <c r="K300">
        <f t="shared" si="24"/>
        <v>-7.1834360000000004</v>
      </c>
      <c r="L300">
        <f t="shared" si="25"/>
        <v>-8.3618990000000011</v>
      </c>
      <c r="M300">
        <f t="shared" si="26"/>
        <v>1.1784630000000007</v>
      </c>
      <c r="N300">
        <f t="shared" si="27"/>
        <v>-16.665022227535363</v>
      </c>
      <c r="O300">
        <f t="shared" si="28"/>
        <v>-18.739940074944979</v>
      </c>
      <c r="P300">
        <f t="shared" si="29"/>
        <v>-39.989223009292346</v>
      </c>
      <c r="Q300" t="s">
        <v>11</v>
      </c>
    </row>
    <row r="301" spans="1:17" x14ac:dyDescent="0.25">
      <c r="A301" t="s">
        <v>55</v>
      </c>
      <c r="B301" t="s">
        <v>47</v>
      </c>
      <c r="C301">
        <v>3</v>
      </c>
      <c r="D301" t="s">
        <v>8</v>
      </c>
      <c r="E301" t="s">
        <v>9</v>
      </c>
      <c r="F301" t="s">
        <v>10</v>
      </c>
      <c r="G301">
        <v>16.697130999999999</v>
      </c>
      <c r="H301">
        <v>15.982047</v>
      </c>
      <c r="I301">
        <v>14.313734</v>
      </c>
      <c r="J301">
        <v>9.8918979999999994</v>
      </c>
      <c r="K301">
        <f t="shared" si="24"/>
        <v>-4.4218360000000008</v>
      </c>
      <c r="L301">
        <f t="shared" si="25"/>
        <v>-0.71508399999999916</v>
      </c>
      <c r="M301">
        <f t="shared" si="26"/>
        <v>-3.7067520000000016</v>
      </c>
      <c r="N301">
        <f t="shared" si="27"/>
        <v>-30.892260538025933</v>
      </c>
      <c r="O301">
        <f t="shared" si="28"/>
        <v>-4.282675868087753</v>
      </c>
      <c r="P301">
        <f t="shared" si="29"/>
        <v>-162.81544738449938</v>
      </c>
      <c r="Q301" t="s">
        <v>11</v>
      </c>
    </row>
    <row r="302" spans="1:17" x14ac:dyDescent="0.25">
      <c r="A302" t="s">
        <v>55</v>
      </c>
      <c r="B302" t="s">
        <v>47</v>
      </c>
      <c r="C302">
        <v>3</v>
      </c>
      <c r="D302" t="s">
        <v>8</v>
      </c>
      <c r="E302" t="s">
        <v>12</v>
      </c>
      <c r="F302" t="s">
        <v>10</v>
      </c>
      <c r="G302">
        <v>11.467274</v>
      </c>
      <c r="H302">
        <v>11.081372</v>
      </c>
      <c r="I302">
        <v>9.1374530000000007</v>
      </c>
      <c r="J302">
        <v>6.7934780000000003</v>
      </c>
      <c r="K302">
        <f t="shared" si="24"/>
        <v>-2.3439750000000004</v>
      </c>
      <c r="L302">
        <f t="shared" si="25"/>
        <v>-0.38590199999999975</v>
      </c>
      <c r="M302">
        <f t="shared" si="26"/>
        <v>-1.9580730000000006</v>
      </c>
      <c r="N302">
        <f t="shared" si="27"/>
        <v>-25.652389128567886</v>
      </c>
      <c r="O302">
        <f t="shared" si="28"/>
        <v>-3.3652461779495262</v>
      </c>
      <c r="P302">
        <f t="shared" si="29"/>
        <v>-206.6255339199873</v>
      </c>
      <c r="Q302" t="s">
        <v>11</v>
      </c>
    </row>
    <row r="303" spans="1:17" x14ac:dyDescent="0.25">
      <c r="A303" t="s">
        <v>55</v>
      </c>
      <c r="B303" t="s">
        <v>47</v>
      </c>
      <c r="C303">
        <v>3</v>
      </c>
      <c r="D303" t="s">
        <v>8</v>
      </c>
      <c r="E303" t="s">
        <v>13</v>
      </c>
      <c r="F303" t="s">
        <v>14</v>
      </c>
      <c r="G303">
        <v>1.368941</v>
      </c>
      <c r="H303">
        <v>0.98758999999999997</v>
      </c>
      <c r="I303">
        <v>1.4756750000000001</v>
      </c>
      <c r="J303">
        <v>2.5216949999999998</v>
      </c>
      <c r="K303">
        <f t="shared" si="24"/>
        <v>1.0460199999999997</v>
      </c>
      <c r="L303">
        <f t="shared" si="25"/>
        <v>-0.381351</v>
      </c>
      <c r="M303">
        <f t="shared" si="26"/>
        <v>1.4273709999999997</v>
      </c>
      <c r="N303">
        <f t="shared" si="27"/>
        <v>70.88417165026172</v>
      </c>
      <c r="O303">
        <f t="shared" si="28"/>
        <v>-27.857372962019543</v>
      </c>
      <c r="P303">
        <f t="shared" si="29"/>
        <v>5073.7614440842763</v>
      </c>
      <c r="Q303" t="s">
        <v>11</v>
      </c>
    </row>
    <row r="304" spans="1:17" x14ac:dyDescent="0.25">
      <c r="A304" t="s">
        <v>55</v>
      </c>
      <c r="B304" t="s">
        <v>47</v>
      </c>
      <c r="C304">
        <v>3</v>
      </c>
      <c r="D304" t="s">
        <v>8</v>
      </c>
      <c r="E304" t="s">
        <v>15</v>
      </c>
      <c r="F304" t="s">
        <v>14</v>
      </c>
      <c r="G304">
        <v>7.4526589999999997</v>
      </c>
      <c r="H304">
        <v>7.1216270000000002</v>
      </c>
      <c r="I304">
        <v>8.3799469999999996</v>
      </c>
      <c r="J304">
        <v>10.189821999999999</v>
      </c>
      <c r="K304">
        <f t="shared" si="24"/>
        <v>1.8098749999999999</v>
      </c>
      <c r="L304">
        <f t="shared" si="25"/>
        <v>-0.33103199999999955</v>
      </c>
      <c r="M304">
        <f t="shared" si="26"/>
        <v>2.1409069999999994</v>
      </c>
      <c r="N304">
        <f t="shared" si="27"/>
        <v>21.597690295654616</v>
      </c>
      <c r="O304">
        <f t="shared" si="28"/>
        <v>-4.4417972162687116</v>
      </c>
      <c r="P304">
        <f t="shared" si="29"/>
        <v>261.07169663410895</v>
      </c>
      <c r="Q304" t="s">
        <v>11</v>
      </c>
    </row>
    <row r="305" spans="1:17" x14ac:dyDescent="0.25">
      <c r="A305" t="s">
        <v>55</v>
      </c>
      <c r="B305" t="s">
        <v>47</v>
      </c>
      <c r="C305">
        <v>3</v>
      </c>
      <c r="D305" t="s">
        <v>8</v>
      </c>
      <c r="E305" t="s">
        <v>16</v>
      </c>
      <c r="F305" t="s">
        <v>14</v>
      </c>
      <c r="G305">
        <v>0</v>
      </c>
      <c r="H305">
        <v>0</v>
      </c>
      <c r="I305">
        <v>0.54608100000000004</v>
      </c>
      <c r="J305">
        <v>1.7860000000000001E-2</v>
      </c>
      <c r="K305">
        <f t="shared" si="24"/>
        <v>-0.52822100000000005</v>
      </c>
      <c r="L305">
        <f t="shared" si="25"/>
        <v>0</v>
      </c>
      <c r="M305">
        <f t="shared" si="26"/>
        <v>-0.52822100000000005</v>
      </c>
      <c r="N305">
        <f t="shared" si="27"/>
        <v>-96.729422924437955</v>
      </c>
      <c r="O305" t="e">
        <f t="shared" si="28"/>
        <v>#DIV/0!</v>
      </c>
      <c r="P305" t="e">
        <f t="shared" si="29"/>
        <v>#DIV/0!</v>
      </c>
      <c r="Q305" t="s">
        <v>11</v>
      </c>
    </row>
    <row r="306" spans="1:17" x14ac:dyDescent="0.25">
      <c r="A306" t="s">
        <v>55</v>
      </c>
      <c r="B306" t="s">
        <v>47</v>
      </c>
      <c r="C306">
        <v>3</v>
      </c>
      <c r="D306" t="s">
        <v>8</v>
      </c>
      <c r="E306" t="s">
        <v>17</v>
      </c>
      <c r="F306" t="s">
        <v>14</v>
      </c>
      <c r="G306">
        <v>0</v>
      </c>
      <c r="H306">
        <v>0</v>
      </c>
      <c r="I306">
        <v>2.989E-2</v>
      </c>
      <c r="J306">
        <v>0.101323</v>
      </c>
      <c r="K306">
        <f t="shared" si="24"/>
        <v>7.1432999999999996E-2</v>
      </c>
      <c r="L306">
        <f t="shared" si="25"/>
        <v>0</v>
      </c>
      <c r="M306">
        <f t="shared" si="26"/>
        <v>7.1432999999999996E-2</v>
      </c>
      <c r="N306">
        <f t="shared" si="27"/>
        <v>238.98628303780529</v>
      </c>
      <c r="O306" t="e">
        <f t="shared" si="28"/>
        <v>#DIV/0!</v>
      </c>
      <c r="P306" t="e">
        <f t="shared" si="29"/>
        <v>#DIV/0!</v>
      </c>
      <c r="Q306" t="s">
        <v>11</v>
      </c>
    </row>
    <row r="307" spans="1:17" x14ac:dyDescent="0.25">
      <c r="A307" t="s">
        <v>55</v>
      </c>
      <c r="B307" t="s">
        <v>47</v>
      </c>
      <c r="C307">
        <v>3</v>
      </c>
      <c r="D307" t="s">
        <v>8</v>
      </c>
      <c r="E307" t="s">
        <v>18</v>
      </c>
      <c r="F307" t="s">
        <v>14</v>
      </c>
      <c r="G307">
        <v>0.67405000000000004</v>
      </c>
      <c r="H307">
        <v>0.67641700000000005</v>
      </c>
      <c r="I307">
        <v>0.38322400000000001</v>
      </c>
      <c r="J307">
        <v>0.23463999999999999</v>
      </c>
      <c r="K307">
        <f t="shared" si="24"/>
        <v>-0.14858400000000002</v>
      </c>
      <c r="L307">
        <f t="shared" si="25"/>
        <v>2.367000000000008E-3</v>
      </c>
      <c r="M307">
        <f t="shared" si="26"/>
        <v>-0.15095100000000003</v>
      </c>
      <c r="N307">
        <f t="shared" si="27"/>
        <v>-38.77210195603616</v>
      </c>
      <c r="O307">
        <f t="shared" si="28"/>
        <v>0.35116089310882098</v>
      </c>
      <c r="P307">
        <f t="shared" si="29"/>
        <v>-5729.7160382814563</v>
      </c>
      <c r="Q307" t="s">
        <v>11</v>
      </c>
    </row>
    <row r="308" spans="1:17" x14ac:dyDescent="0.25">
      <c r="A308" t="s">
        <v>55</v>
      </c>
      <c r="B308" t="s">
        <v>47</v>
      </c>
      <c r="C308">
        <v>3</v>
      </c>
      <c r="D308" t="s">
        <v>8</v>
      </c>
      <c r="E308" t="s">
        <v>19</v>
      </c>
      <c r="F308" t="s">
        <v>20</v>
      </c>
      <c r="G308">
        <v>2.4938959999999999</v>
      </c>
      <c r="H308">
        <v>1.502764</v>
      </c>
      <c r="I308">
        <v>2.6091730000000002</v>
      </c>
      <c r="J308">
        <v>2.7065079999999999</v>
      </c>
      <c r="K308">
        <f t="shared" si="24"/>
        <v>9.7334999999999727E-2</v>
      </c>
      <c r="L308">
        <f t="shared" si="25"/>
        <v>-0.9911319999999999</v>
      </c>
      <c r="M308">
        <f t="shared" si="26"/>
        <v>1.0884669999999996</v>
      </c>
      <c r="N308">
        <f t="shared" si="27"/>
        <v>3.7304923820689435</v>
      </c>
      <c r="O308">
        <f t="shared" si="28"/>
        <v>-39.742314835903343</v>
      </c>
      <c r="P308">
        <f t="shared" si="29"/>
        <v>105.93967759958491</v>
      </c>
      <c r="Q308" t="s">
        <v>11</v>
      </c>
    </row>
    <row r="309" spans="1:17" x14ac:dyDescent="0.25">
      <c r="A309" t="s">
        <v>55</v>
      </c>
      <c r="B309" t="s">
        <v>47</v>
      </c>
      <c r="C309">
        <v>3</v>
      </c>
      <c r="D309" t="s">
        <v>8</v>
      </c>
      <c r="E309" t="s">
        <v>21</v>
      </c>
      <c r="F309" t="s">
        <v>22</v>
      </c>
      <c r="G309">
        <v>10.769004000000001</v>
      </c>
      <c r="H309">
        <v>5.3198460000000001</v>
      </c>
      <c r="I309">
        <v>8.5188989999999993</v>
      </c>
      <c r="J309">
        <v>2.8392710000000001</v>
      </c>
      <c r="K309">
        <f t="shared" si="24"/>
        <v>-5.6796279999999992</v>
      </c>
      <c r="L309">
        <f t="shared" si="25"/>
        <v>-5.4491580000000006</v>
      </c>
      <c r="M309">
        <f t="shared" si="26"/>
        <v>-0.23046999999999862</v>
      </c>
      <c r="N309">
        <f t="shared" si="27"/>
        <v>-66.670916042084784</v>
      </c>
      <c r="O309">
        <f t="shared" si="28"/>
        <v>-50.600389785350629</v>
      </c>
      <c r="P309">
        <f t="shared" si="29"/>
        <v>-616.95999037687034</v>
      </c>
      <c r="Q309" t="s">
        <v>11</v>
      </c>
    </row>
    <row r="310" spans="1:17" x14ac:dyDescent="0.25">
      <c r="A310" t="s">
        <v>55</v>
      </c>
      <c r="B310" t="s">
        <v>47</v>
      </c>
      <c r="C310">
        <v>3</v>
      </c>
      <c r="D310" t="s">
        <v>8</v>
      </c>
      <c r="E310" t="s">
        <v>23</v>
      </c>
      <c r="F310" t="s">
        <v>22</v>
      </c>
      <c r="G310">
        <v>1.1611400000000001</v>
      </c>
      <c r="H310">
        <v>0.79301200000000005</v>
      </c>
      <c r="I310">
        <v>4.2463129999999998</v>
      </c>
      <c r="J310">
        <v>5.6609020000000001</v>
      </c>
      <c r="K310">
        <f t="shared" si="24"/>
        <v>1.4145890000000003</v>
      </c>
      <c r="L310">
        <f t="shared" si="25"/>
        <v>-0.36812800000000001</v>
      </c>
      <c r="M310">
        <f t="shared" si="26"/>
        <v>1.7827170000000003</v>
      </c>
      <c r="N310">
        <f t="shared" si="27"/>
        <v>33.313347367469156</v>
      </c>
      <c r="O310">
        <f t="shared" si="28"/>
        <v>-31.704015019722</v>
      </c>
      <c r="P310">
        <f t="shared" si="29"/>
        <v>2715.4891199570384</v>
      </c>
      <c r="Q310" t="s">
        <v>11</v>
      </c>
    </row>
    <row r="311" spans="1:17" x14ac:dyDescent="0.25">
      <c r="A311" t="s">
        <v>55</v>
      </c>
      <c r="B311" t="s">
        <v>47</v>
      </c>
      <c r="C311">
        <v>3</v>
      </c>
      <c r="D311" t="s">
        <v>8</v>
      </c>
      <c r="E311" t="s">
        <v>24</v>
      </c>
      <c r="F311" t="s">
        <v>22</v>
      </c>
      <c r="G311">
        <v>0.26933099999999999</v>
      </c>
      <c r="H311">
        <v>0.33768300000000001</v>
      </c>
      <c r="I311">
        <v>0.34959699999999999</v>
      </c>
      <c r="J311">
        <v>0.49285800000000002</v>
      </c>
      <c r="K311">
        <f t="shared" si="24"/>
        <v>0.14326100000000003</v>
      </c>
      <c r="L311">
        <f t="shared" si="25"/>
        <v>6.8352000000000024E-2</v>
      </c>
      <c r="M311">
        <f t="shared" si="26"/>
        <v>7.4909000000000003E-2</v>
      </c>
      <c r="N311">
        <f t="shared" si="27"/>
        <v>40.978898560342344</v>
      </c>
      <c r="O311">
        <f t="shared" si="28"/>
        <v>25.378437684484901</v>
      </c>
      <c r="P311">
        <f t="shared" si="29"/>
        <v>15187.256409526697</v>
      </c>
      <c r="Q311" t="s">
        <v>11</v>
      </c>
    </row>
    <row r="312" spans="1:17" x14ac:dyDescent="0.25">
      <c r="A312" t="s">
        <v>55</v>
      </c>
      <c r="B312" t="s">
        <v>47</v>
      </c>
      <c r="C312">
        <v>3</v>
      </c>
      <c r="D312" t="s">
        <v>8</v>
      </c>
      <c r="E312" t="s">
        <v>25</v>
      </c>
      <c r="F312" t="s">
        <v>22</v>
      </c>
      <c r="G312">
        <v>1.0146090000000001</v>
      </c>
      <c r="H312">
        <v>0.49261700000000003</v>
      </c>
      <c r="I312">
        <v>1.395999</v>
      </c>
      <c r="J312">
        <v>1.506653</v>
      </c>
      <c r="K312">
        <f t="shared" si="24"/>
        <v>0.11065400000000003</v>
      </c>
      <c r="L312">
        <f t="shared" si="25"/>
        <v>-0.52199200000000001</v>
      </c>
      <c r="M312">
        <f t="shared" si="26"/>
        <v>0.63264600000000004</v>
      </c>
      <c r="N312">
        <f t="shared" si="27"/>
        <v>7.9265099760100144</v>
      </c>
      <c r="O312">
        <f t="shared" si="28"/>
        <v>-51.447601982635675</v>
      </c>
      <c r="P312">
        <f t="shared" si="29"/>
        <v>718.88421805937196</v>
      </c>
      <c r="Q312" t="s">
        <v>11</v>
      </c>
    </row>
    <row r="313" spans="1:17" x14ac:dyDescent="0.25">
      <c r="A313" t="s">
        <v>55</v>
      </c>
      <c r="B313" t="s">
        <v>47</v>
      </c>
      <c r="C313">
        <v>3</v>
      </c>
      <c r="D313" t="s">
        <v>8</v>
      </c>
      <c r="E313" t="s">
        <v>26</v>
      </c>
      <c r="F313" t="s">
        <v>26</v>
      </c>
      <c r="G313">
        <v>53.368034999999999</v>
      </c>
      <c r="H313">
        <v>44.294975000000001</v>
      </c>
      <c r="I313">
        <v>51.385984999999998</v>
      </c>
      <c r="J313">
        <v>42.956907999999999</v>
      </c>
      <c r="K313">
        <f t="shared" si="24"/>
        <v>-8.4290769999999995</v>
      </c>
      <c r="L313">
        <f t="shared" si="25"/>
        <v>-9.0730599999999981</v>
      </c>
      <c r="M313">
        <f t="shared" si="26"/>
        <v>0.64398299999999864</v>
      </c>
      <c r="N313">
        <f t="shared" si="27"/>
        <v>-16.403455144432861</v>
      </c>
      <c r="O313">
        <f t="shared" si="28"/>
        <v>-17.000925741410562</v>
      </c>
      <c r="P313">
        <f t="shared" si="29"/>
        <v>-31.943162502484608</v>
      </c>
      <c r="Q313" t="s">
        <v>11</v>
      </c>
    </row>
    <row r="314" spans="1:17" x14ac:dyDescent="0.25">
      <c r="A314" t="s">
        <v>56</v>
      </c>
      <c r="B314" t="s">
        <v>47</v>
      </c>
      <c r="C314">
        <v>3</v>
      </c>
      <c r="D314" t="s">
        <v>8</v>
      </c>
      <c r="E314" t="s">
        <v>9</v>
      </c>
      <c r="F314" t="s">
        <v>10</v>
      </c>
      <c r="G314">
        <v>16.687821</v>
      </c>
      <c r="H314">
        <v>15.901305000000001</v>
      </c>
      <c r="I314">
        <v>14.304582999999999</v>
      </c>
      <c r="J314">
        <v>9.8837109999999999</v>
      </c>
      <c r="K314">
        <f t="shared" si="24"/>
        <v>-4.4208719999999992</v>
      </c>
      <c r="L314">
        <f t="shared" si="25"/>
        <v>-0.78651599999999888</v>
      </c>
      <c r="M314">
        <f t="shared" si="26"/>
        <v>-3.6343560000000004</v>
      </c>
      <c r="N314">
        <f t="shared" si="27"/>
        <v>-30.90528399185072</v>
      </c>
      <c r="O314">
        <f t="shared" si="28"/>
        <v>-4.7131138331361466</v>
      </c>
      <c r="P314">
        <f t="shared" si="29"/>
        <v>-163.41814783278608</v>
      </c>
      <c r="Q314" t="s">
        <v>11</v>
      </c>
    </row>
    <row r="315" spans="1:17" x14ac:dyDescent="0.25">
      <c r="A315" t="s">
        <v>56</v>
      </c>
      <c r="B315" t="s">
        <v>47</v>
      </c>
      <c r="C315">
        <v>3</v>
      </c>
      <c r="D315" t="s">
        <v>8</v>
      </c>
      <c r="E315" t="s">
        <v>12</v>
      </c>
      <c r="F315" t="s">
        <v>10</v>
      </c>
      <c r="G315">
        <v>11.684834</v>
      </c>
      <c r="H315">
        <v>11.257971</v>
      </c>
      <c r="I315">
        <v>9.3072520000000001</v>
      </c>
      <c r="J315">
        <v>6.9044819999999998</v>
      </c>
      <c r="K315">
        <f t="shared" si="24"/>
        <v>-2.4027700000000003</v>
      </c>
      <c r="L315">
        <f t="shared" si="25"/>
        <v>-0.42686300000000088</v>
      </c>
      <c r="M315">
        <f t="shared" si="26"/>
        <v>-1.9759069999999994</v>
      </c>
      <c r="N315">
        <f t="shared" si="27"/>
        <v>-25.816105548662488</v>
      </c>
      <c r="O315">
        <f t="shared" si="28"/>
        <v>-3.6531370492725945</v>
      </c>
      <c r="P315">
        <f t="shared" si="29"/>
        <v>-204.02684838023794</v>
      </c>
      <c r="Q315" t="s">
        <v>11</v>
      </c>
    </row>
    <row r="316" spans="1:17" x14ac:dyDescent="0.25">
      <c r="A316" t="s">
        <v>56</v>
      </c>
      <c r="B316" t="s">
        <v>47</v>
      </c>
      <c r="C316">
        <v>3</v>
      </c>
      <c r="D316" t="s">
        <v>8</v>
      </c>
      <c r="E316" t="s">
        <v>13</v>
      </c>
      <c r="F316" t="s">
        <v>14</v>
      </c>
      <c r="G316">
        <v>1.4082870000000001</v>
      </c>
      <c r="H316">
        <v>1.0151269999999999</v>
      </c>
      <c r="I316">
        <v>1.5190129999999999</v>
      </c>
      <c r="J316">
        <v>2.603027</v>
      </c>
      <c r="K316">
        <f t="shared" si="24"/>
        <v>1.084014</v>
      </c>
      <c r="L316">
        <f t="shared" si="25"/>
        <v>-0.39316000000000018</v>
      </c>
      <c r="M316">
        <f t="shared" si="26"/>
        <v>1.4771740000000002</v>
      </c>
      <c r="N316">
        <f t="shared" si="27"/>
        <v>71.363049559154533</v>
      </c>
      <c r="O316">
        <f t="shared" si="28"/>
        <v>-27.917604863213263</v>
      </c>
      <c r="P316">
        <f t="shared" si="29"/>
        <v>4962.4739530475335</v>
      </c>
      <c r="Q316" t="s">
        <v>11</v>
      </c>
    </row>
    <row r="317" spans="1:17" x14ac:dyDescent="0.25">
      <c r="A317" t="s">
        <v>56</v>
      </c>
      <c r="B317" t="s">
        <v>47</v>
      </c>
      <c r="C317">
        <v>3</v>
      </c>
      <c r="D317" t="s">
        <v>8</v>
      </c>
      <c r="E317" t="s">
        <v>15</v>
      </c>
      <c r="F317" t="s">
        <v>14</v>
      </c>
      <c r="G317">
        <v>7.6348690000000001</v>
      </c>
      <c r="H317">
        <v>7.2877210000000003</v>
      </c>
      <c r="I317">
        <v>8.5900990000000004</v>
      </c>
      <c r="J317">
        <v>10.465128</v>
      </c>
      <c r="K317">
        <f t="shared" si="24"/>
        <v>1.8750289999999996</v>
      </c>
      <c r="L317">
        <f t="shared" si="25"/>
        <v>-0.34714799999999979</v>
      </c>
      <c r="M317">
        <f t="shared" si="26"/>
        <v>2.2221769999999994</v>
      </c>
      <c r="N317">
        <f t="shared" si="27"/>
        <v>21.827792671539637</v>
      </c>
      <c r="O317">
        <f t="shared" si="28"/>
        <v>-4.5468756569366127</v>
      </c>
      <c r="P317">
        <f t="shared" si="29"/>
        <v>256.79046584217275</v>
      </c>
      <c r="Q317" t="s">
        <v>11</v>
      </c>
    </row>
    <row r="318" spans="1:17" x14ac:dyDescent="0.25">
      <c r="A318" t="s">
        <v>56</v>
      </c>
      <c r="B318" t="s">
        <v>47</v>
      </c>
      <c r="C318">
        <v>3</v>
      </c>
      <c r="D318" t="s">
        <v>8</v>
      </c>
      <c r="E318" t="s">
        <v>16</v>
      </c>
      <c r="F318" t="s">
        <v>14</v>
      </c>
      <c r="G318">
        <v>0</v>
      </c>
      <c r="H318">
        <v>0</v>
      </c>
      <c r="I318">
        <v>0.55701800000000001</v>
      </c>
      <c r="J318">
        <v>1.8155000000000001E-2</v>
      </c>
      <c r="K318">
        <f t="shared" si="24"/>
        <v>-0.53886299999999998</v>
      </c>
      <c r="L318">
        <f t="shared" si="25"/>
        <v>0</v>
      </c>
      <c r="M318">
        <f t="shared" si="26"/>
        <v>-0.53886299999999998</v>
      </c>
      <c r="N318">
        <f t="shared" si="27"/>
        <v>-96.740679834403906</v>
      </c>
      <c r="O318" t="e">
        <f t="shared" si="28"/>
        <v>#DIV/0!</v>
      </c>
      <c r="P318" t="e">
        <f t="shared" si="29"/>
        <v>#DIV/0!</v>
      </c>
      <c r="Q318" t="s">
        <v>11</v>
      </c>
    </row>
    <row r="319" spans="1:17" x14ac:dyDescent="0.25">
      <c r="A319" t="s">
        <v>56</v>
      </c>
      <c r="B319" t="s">
        <v>47</v>
      </c>
      <c r="C319">
        <v>3</v>
      </c>
      <c r="D319" t="s">
        <v>8</v>
      </c>
      <c r="E319" t="s">
        <v>17</v>
      </c>
      <c r="F319" t="s">
        <v>14</v>
      </c>
      <c r="G319">
        <v>0</v>
      </c>
      <c r="H319">
        <v>0</v>
      </c>
      <c r="I319">
        <v>3.0332000000000001E-2</v>
      </c>
      <c r="J319">
        <v>0.10085</v>
      </c>
      <c r="K319">
        <f t="shared" si="24"/>
        <v>7.0517999999999997E-2</v>
      </c>
      <c r="L319">
        <f t="shared" si="25"/>
        <v>0</v>
      </c>
      <c r="M319">
        <f t="shared" si="26"/>
        <v>7.0517999999999997E-2</v>
      </c>
      <c r="N319">
        <f t="shared" si="27"/>
        <v>232.48714229196884</v>
      </c>
      <c r="O319" t="e">
        <f t="shared" si="28"/>
        <v>#DIV/0!</v>
      </c>
      <c r="P319" t="e">
        <f t="shared" si="29"/>
        <v>#DIV/0!</v>
      </c>
      <c r="Q319" t="s">
        <v>11</v>
      </c>
    </row>
    <row r="320" spans="1:17" x14ac:dyDescent="0.25">
      <c r="A320" t="s">
        <v>56</v>
      </c>
      <c r="B320" t="s">
        <v>47</v>
      </c>
      <c r="C320">
        <v>3</v>
      </c>
      <c r="D320" t="s">
        <v>8</v>
      </c>
      <c r="E320" t="s">
        <v>18</v>
      </c>
      <c r="F320" t="s">
        <v>14</v>
      </c>
      <c r="G320">
        <v>0.66620400000000002</v>
      </c>
      <c r="H320">
        <v>0.66530299999999998</v>
      </c>
      <c r="I320">
        <v>0.38199699999999998</v>
      </c>
      <c r="J320">
        <v>0.23136200000000001</v>
      </c>
      <c r="K320">
        <f t="shared" si="24"/>
        <v>-0.15063499999999996</v>
      </c>
      <c r="L320">
        <f t="shared" si="25"/>
        <v>-9.0100000000004066E-4</v>
      </c>
      <c r="M320">
        <f t="shared" si="26"/>
        <v>-0.14973399999999992</v>
      </c>
      <c r="N320">
        <f t="shared" si="27"/>
        <v>-39.433555760909108</v>
      </c>
      <c r="O320">
        <f t="shared" si="28"/>
        <v>-0.1352438592383175</v>
      </c>
      <c r="P320">
        <f t="shared" si="29"/>
        <v>-5896.6655500280849</v>
      </c>
      <c r="Q320" t="s">
        <v>11</v>
      </c>
    </row>
    <row r="321" spans="1:17" x14ac:dyDescent="0.25">
      <c r="A321" t="s">
        <v>56</v>
      </c>
      <c r="B321" t="s">
        <v>47</v>
      </c>
      <c r="C321">
        <v>3</v>
      </c>
      <c r="D321" t="s">
        <v>8</v>
      </c>
      <c r="E321" t="s">
        <v>19</v>
      </c>
      <c r="F321" t="s">
        <v>20</v>
      </c>
      <c r="G321">
        <v>2.5990850000000001</v>
      </c>
      <c r="H321">
        <v>1.562506</v>
      </c>
      <c r="I321">
        <v>2.7261389999999999</v>
      </c>
      <c r="J321">
        <v>2.8185030000000002</v>
      </c>
      <c r="K321">
        <f t="shared" si="24"/>
        <v>9.2364000000000335E-2</v>
      </c>
      <c r="L321">
        <f t="shared" si="25"/>
        <v>-1.0365790000000001</v>
      </c>
      <c r="M321">
        <f t="shared" si="26"/>
        <v>1.1289430000000005</v>
      </c>
      <c r="N321">
        <f t="shared" si="27"/>
        <v>3.3880884283596813</v>
      </c>
      <c r="O321">
        <f t="shared" si="28"/>
        <v>-39.882458634480983</v>
      </c>
      <c r="P321">
        <f t="shared" si="29"/>
        <v>86.920798217822067</v>
      </c>
      <c r="Q321" t="s">
        <v>11</v>
      </c>
    </row>
    <row r="322" spans="1:17" x14ac:dyDescent="0.25">
      <c r="A322" t="s">
        <v>56</v>
      </c>
      <c r="B322" t="s">
        <v>47</v>
      </c>
      <c r="C322">
        <v>3</v>
      </c>
      <c r="D322" t="s">
        <v>8</v>
      </c>
      <c r="E322" t="s">
        <v>21</v>
      </c>
      <c r="F322" t="s">
        <v>22</v>
      </c>
      <c r="G322">
        <v>11.256897</v>
      </c>
      <c r="H322">
        <v>5.5469939999999998</v>
      </c>
      <c r="I322">
        <v>8.9039590000000004</v>
      </c>
      <c r="J322">
        <v>2.954024</v>
      </c>
      <c r="K322">
        <f t="shared" si="24"/>
        <v>-5.949935</v>
      </c>
      <c r="L322">
        <f t="shared" si="25"/>
        <v>-5.7099030000000006</v>
      </c>
      <c r="M322">
        <f t="shared" si="26"/>
        <v>-0.24003199999999936</v>
      </c>
      <c r="N322">
        <f t="shared" si="27"/>
        <v>-66.823477062282066</v>
      </c>
      <c r="O322">
        <f t="shared" si="28"/>
        <v>-50.723596387174908</v>
      </c>
      <c r="P322">
        <f t="shared" si="29"/>
        <v>-591.49022205925905</v>
      </c>
      <c r="Q322" t="s">
        <v>11</v>
      </c>
    </row>
    <row r="323" spans="1:17" x14ac:dyDescent="0.25">
      <c r="A323" t="s">
        <v>56</v>
      </c>
      <c r="B323" t="s">
        <v>47</v>
      </c>
      <c r="C323">
        <v>3</v>
      </c>
      <c r="D323" t="s">
        <v>8</v>
      </c>
      <c r="E323" t="s">
        <v>23</v>
      </c>
      <c r="F323" t="s">
        <v>22</v>
      </c>
      <c r="G323">
        <v>1.1772320000000001</v>
      </c>
      <c r="H323">
        <v>0.80355500000000002</v>
      </c>
      <c r="I323">
        <v>4.3075960000000002</v>
      </c>
      <c r="J323">
        <v>5.7383179999999996</v>
      </c>
      <c r="K323">
        <f t="shared" ref="K323:K386" si="30">J323-I323</f>
        <v>1.4307219999999994</v>
      </c>
      <c r="L323">
        <f t="shared" ref="L323:L386" si="31">H323-G323</f>
        <v>-0.37367700000000004</v>
      </c>
      <c r="M323">
        <f t="shared" ref="M323:M386" si="32">K323-L323</f>
        <v>1.8043989999999994</v>
      </c>
      <c r="N323">
        <f t="shared" ref="N323:N386" si="33">(J323-I323)/I323*100</f>
        <v>33.21393185433358</v>
      </c>
      <c r="O323">
        <f t="shared" ref="O323:O386" si="34">(H323-G323)/G323*100</f>
        <v>-31.742001576579636</v>
      </c>
      <c r="P323">
        <f t="shared" ref="P323:P386" si="35">(N323-M323)/G323*100</f>
        <v>2668.0835089713478</v>
      </c>
      <c r="Q323" t="s">
        <v>11</v>
      </c>
    </row>
    <row r="324" spans="1:17" x14ac:dyDescent="0.25">
      <c r="A324" t="s">
        <v>56</v>
      </c>
      <c r="B324" t="s">
        <v>47</v>
      </c>
      <c r="C324">
        <v>3</v>
      </c>
      <c r="D324" t="s">
        <v>8</v>
      </c>
      <c r="E324" t="s">
        <v>24</v>
      </c>
      <c r="F324" t="s">
        <v>22</v>
      </c>
      <c r="G324">
        <v>0.275532</v>
      </c>
      <c r="H324">
        <v>0.34493000000000001</v>
      </c>
      <c r="I324">
        <v>0.35760199999999998</v>
      </c>
      <c r="J324">
        <v>0.50300800000000001</v>
      </c>
      <c r="K324">
        <f t="shared" si="30"/>
        <v>0.14540600000000004</v>
      </c>
      <c r="L324">
        <f t="shared" si="31"/>
        <v>6.9398000000000015E-2</v>
      </c>
      <c r="M324">
        <f t="shared" si="32"/>
        <v>7.600800000000002E-2</v>
      </c>
      <c r="N324">
        <f t="shared" si="33"/>
        <v>40.661405696836162</v>
      </c>
      <c r="O324">
        <f t="shared" si="34"/>
        <v>25.186911139178029</v>
      </c>
      <c r="P324">
        <f t="shared" si="35"/>
        <v>14729.830907784273</v>
      </c>
      <c r="Q324" t="s">
        <v>11</v>
      </c>
    </row>
    <row r="325" spans="1:17" x14ac:dyDescent="0.25">
      <c r="A325" t="s">
        <v>56</v>
      </c>
      <c r="B325" t="s">
        <v>47</v>
      </c>
      <c r="C325">
        <v>3</v>
      </c>
      <c r="D325" t="s">
        <v>8</v>
      </c>
      <c r="E325" t="s">
        <v>25</v>
      </c>
      <c r="F325" t="s">
        <v>22</v>
      </c>
      <c r="G325">
        <v>1.0604530000000001</v>
      </c>
      <c r="H325">
        <v>0.51400599999999996</v>
      </c>
      <c r="I325">
        <v>1.462342</v>
      </c>
      <c r="J325">
        <v>1.5794539999999999</v>
      </c>
      <c r="K325">
        <f t="shared" si="30"/>
        <v>0.11711199999999988</v>
      </c>
      <c r="L325">
        <f t="shared" si="31"/>
        <v>-0.54644700000000013</v>
      </c>
      <c r="M325">
        <f t="shared" si="32"/>
        <v>0.66355900000000001</v>
      </c>
      <c r="N325">
        <f t="shared" si="33"/>
        <v>8.0085233139716898</v>
      </c>
      <c r="O325">
        <f t="shared" si="34"/>
        <v>-51.529582169129618</v>
      </c>
      <c r="P325">
        <f t="shared" si="35"/>
        <v>692.62516245148902</v>
      </c>
      <c r="Q325" t="s">
        <v>11</v>
      </c>
    </row>
    <row r="326" spans="1:17" x14ac:dyDescent="0.25">
      <c r="A326" t="s">
        <v>56</v>
      </c>
      <c r="B326" t="s">
        <v>47</v>
      </c>
      <c r="C326">
        <v>3</v>
      </c>
      <c r="D326" t="s">
        <v>8</v>
      </c>
      <c r="E326" t="s">
        <v>26</v>
      </c>
      <c r="F326" t="s">
        <v>26</v>
      </c>
      <c r="G326">
        <v>54.451214</v>
      </c>
      <c r="H326">
        <v>44.899417999999997</v>
      </c>
      <c r="I326">
        <v>52.447932000000002</v>
      </c>
      <c r="J326">
        <v>43.800021999999998</v>
      </c>
      <c r="K326">
        <f t="shared" si="30"/>
        <v>-8.6479100000000031</v>
      </c>
      <c r="L326">
        <f t="shared" si="31"/>
        <v>-9.5517960000000031</v>
      </c>
      <c r="M326">
        <f t="shared" si="32"/>
        <v>0.90388599999999997</v>
      </c>
      <c r="N326">
        <f t="shared" si="33"/>
        <v>-16.488562408904897</v>
      </c>
      <c r="O326">
        <f t="shared" si="34"/>
        <v>-17.541933959452223</v>
      </c>
      <c r="P326">
        <f t="shared" si="35"/>
        <v>-31.941341856776411</v>
      </c>
      <c r="Q326" t="s">
        <v>11</v>
      </c>
    </row>
    <row r="327" spans="1:17" x14ac:dyDescent="0.25">
      <c r="A327" t="s">
        <v>57</v>
      </c>
      <c r="B327" t="s">
        <v>47</v>
      </c>
      <c r="C327">
        <v>3</v>
      </c>
      <c r="D327" t="s">
        <v>8</v>
      </c>
      <c r="E327" t="s">
        <v>9</v>
      </c>
      <c r="F327" t="s">
        <v>10</v>
      </c>
      <c r="G327">
        <v>15.613491</v>
      </c>
      <c r="H327">
        <v>14.880531</v>
      </c>
      <c r="I327">
        <v>13.382477</v>
      </c>
      <c r="J327">
        <v>9.2780299999999993</v>
      </c>
      <c r="K327">
        <f t="shared" si="30"/>
        <v>-4.1044470000000004</v>
      </c>
      <c r="L327">
        <f t="shared" si="31"/>
        <v>-0.73296000000000028</v>
      </c>
      <c r="M327">
        <f t="shared" si="32"/>
        <v>-3.3714870000000001</v>
      </c>
      <c r="N327">
        <f t="shared" si="33"/>
        <v>-30.670308643160759</v>
      </c>
      <c r="O327">
        <f t="shared" si="34"/>
        <v>-4.6944017836882237</v>
      </c>
      <c r="P327">
        <f t="shared" si="35"/>
        <v>-174.84124237917553</v>
      </c>
      <c r="Q327" t="s">
        <v>11</v>
      </c>
    </row>
    <row r="328" spans="1:17" x14ac:dyDescent="0.25">
      <c r="A328" t="s">
        <v>57</v>
      </c>
      <c r="B328" t="s">
        <v>47</v>
      </c>
      <c r="C328">
        <v>3</v>
      </c>
      <c r="D328" t="s">
        <v>8</v>
      </c>
      <c r="E328" t="s">
        <v>12</v>
      </c>
      <c r="F328" t="s">
        <v>10</v>
      </c>
      <c r="G328">
        <v>11.172468</v>
      </c>
      <c r="H328">
        <v>10.763836</v>
      </c>
      <c r="I328">
        <v>8.8992489999999993</v>
      </c>
      <c r="J328">
        <v>6.6027719999999999</v>
      </c>
      <c r="K328">
        <f t="shared" si="30"/>
        <v>-2.2964769999999994</v>
      </c>
      <c r="L328">
        <f t="shared" si="31"/>
        <v>-0.40863200000000077</v>
      </c>
      <c r="M328">
        <f t="shared" si="32"/>
        <v>-1.8878449999999987</v>
      </c>
      <c r="N328">
        <f t="shared" si="33"/>
        <v>-25.805289862099595</v>
      </c>
      <c r="O328">
        <f t="shared" si="34"/>
        <v>-3.6574908963713368</v>
      </c>
      <c r="P328">
        <f t="shared" si="35"/>
        <v>-214.07485671115455</v>
      </c>
      <c r="Q328" t="s">
        <v>11</v>
      </c>
    </row>
    <row r="329" spans="1:17" x14ac:dyDescent="0.25">
      <c r="A329" t="s">
        <v>57</v>
      </c>
      <c r="B329" t="s">
        <v>47</v>
      </c>
      <c r="C329">
        <v>3</v>
      </c>
      <c r="D329" t="s">
        <v>8</v>
      </c>
      <c r="E329" t="s">
        <v>13</v>
      </c>
      <c r="F329" t="s">
        <v>14</v>
      </c>
      <c r="G329">
        <v>1.341164</v>
      </c>
      <c r="H329">
        <v>0.96646399999999999</v>
      </c>
      <c r="I329">
        <v>1.442598</v>
      </c>
      <c r="J329">
        <v>2.4816539999999998</v>
      </c>
      <c r="K329">
        <f t="shared" si="30"/>
        <v>1.0390559999999998</v>
      </c>
      <c r="L329">
        <f t="shared" si="31"/>
        <v>-0.37470000000000003</v>
      </c>
      <c r="M329">
        <f t="shared" si="32"/>
        <v>1.4137559999999998</v>
      </c>
      <c r="N329">
        <f t="shared" si="33"/>
        <v>72.026718462107937</v>
      </c>
      <c r="O329">
        <f t="shared" si="34"/>
        <v>-27.938417673006434</v>
      </c>
      <c r="P329">
        <f t="shared" si="35"/>
        <v>5265.0505428201122</v>
      </c>
      <c r="Q329" t="s">
        <v>11</v>
      </c>
    </row>
    <row r="330" spans="1:17" x14ac:dyDescent="0.25">
      <c r="A330" t="s">
        <v>57</v>
      </c>
      <c r="B330" t="s">
        <v>47</v>
      </c>
      <c r="C330">
        <v>3</v>
      </c>
      <c r="D330" t="s">
        <v>8</v>
      </c>
      <c r="E330" t="s">
        <v>15</v>
      </c>
      <c r="F330" t="s">
        <v>14</v>
      </c>
      <c r="G330">
        <v>7.1930269999999998</v>
      </c>
      <c r="H330">
        <v>6.8552869999999997</v>
      </c>
      <c r="I330">
        <v>8.0973269999999999</v>
      </c>
      <c r="J330">
        <v>9.8826750000000008</v>
      </c>
      <c r="K330">
        <f t="shared" si="30"/>
        <v>1.7853480000000008</v>
      </c>
      <c r="L330">
        <f t="shared" si="31"/>
        <v>-0.33774000000000015</v>
      </c>
      <c r="M330">
        <f t="shared" si="32"/>
        <v>2.123088000000001</v>
      </c>
      <c r="N330">
        <f t="shared" si="33"/>
        <v>22.048609374426906</v>
      </c>
      <c r="O330">
        <f t="shared" si="34"/>
        <v>-4.6953806790937964</v>
      </c>
      <c r="P330">
        <f t="shared" si="35"/>
        <v>277.01163049195986</v>
      </c>
      <c r="Q330" t="s">
        <v>11</v>
      </c>
    </row>
    <row r="331" spans="1:17" x14ac:dyDescent="0.25">
      <c r="A331" t="s">
        <v>57</v>
      </c>
      <c r="B331" t="s">
        <v>47</v>
      </c>
      <c r="C331">
        <v>3</v>
      </c>
      <c r="D331" t="s">
        <v>8</v>
      </c>
      <c r="E331" t="s">
        <v>16</v>
      </c>
      <c r="F331" t="s">
        <v>14</v>
      </c>
      <c r="G331">
        <v>0</v>
      </c>
      <c r="H331">
        <v>0</v>
      </c>
      <c r="I331">
        <v>0.52124800000000004</v>
      </c>
      <c r="J331">
        <v>1.7014000000000001E-2</v>
      </c>
      <c r="K331">
        <f t="shared" si="30"/>
        <v>-0.50423400000000007</v>
      </c>
      <c r="L331">
        <f t="shared" si="31"/>
        <v>0</v>
      </c>
      <c r="M331">
        <f t="shared" si="32"/>
        <v>-0.50423400000000007</v>
      </c>
      <c r="N331">
        <f t="shared" si="33"/>
        <v>-96.735910737307393</v>
      </c>
      <c r="O331" t="e">
        <f t="shared" si="34"/>
        <v>#DIV/0!</v>
      </c>
      <c r="P331" t="e">
        <f t="shared" si="35"/>
        <v>#DIV/0!</v>
      </c>
      <c r="Q331" t="s">
        <v>11</v>
      </c>
    </row>
    <row r="332" spans="1:17" x14ac:dyDescent="0.25">
      <c r="A332" t="s">
        <v>57</v>
      </c>
      <c r="B332" t="s">
        <v>47</v>
      </c>
      <c r="C332">
        <v>3</v>
      </c>
      <c r="D332" t="s">
        <v>8</v>
      </c>
      <c r="E332" t="s">
        <v>17</v>
      </c>
      <c r="F332" t="s">
        <v>14</v>
      </c>
      <c r="G332">
        <v>0</v>
      </c>
      <c r="H332">
        <v>0</v>
      </c>
      <c r="I332">
        <v>2.86E-2</v>
      </c>
      <c r="J332">
        <v>9.0400999999999995E-2</v>
      </c>
      <c r="K332">
        <f t="shared" si="30"/>
        <v>6.1800999999999995E-2</v>
      </c>
      <c r="L332">
        <f t="shared" si="31"/>
        <v>0</v>
      </c>
      <c r="M332">
        <f t="shared" si="32"/>
        <v>6.1800999999999995E-2</v>
      </c>
      <c r="N332">
        <f t="shared" si="33"/>
        <v>216.08741258741256</v>
      </c>
      <c r="O332" t="e">
        <f t="shared" si="34"/>
        <v>#DIV/0!</v>
      </c>
      <c r="P332" t="e">
        <f t="shared" si="35"/>
        <v>#DIV/0!</v>
      </c>
      <c r="Q332" t="s">
        <v>11</v>
      </c>
    </row>
    <row r="333" spans="1:17" x14ac:dyDescent="0.25">
      <c r="A333" t="s">
        <v>57</v>
      </c>
      <c r="B333" t="s">
        <v>47</v>
      </c>
      <c r="C333">
        <v>3</v>
      </c>
      <c r="D333" t="s">
        <v>8</v>
      </c>
      <c r="E333" t="s">
        <v>18</v>
      </c>
      <c r="F333" t="s">
        <v>14</v>
      </c>
      <c r="G333">
        <v>0.62820900000000002</v>
      </c>
      <c r="H333">
        <v>0.62872600000000001</v>
      </c>
      <c r="I333">
        <v>0.358429</v>
      </c>
      <c r="J333">
        <v>0.21757899999999999</v>
      </c>
      <c r="K333">
        <f t="shared" si="30"/>
        <v>-0.14085</v>
      </c>
      <c r="L333">
        <f t="shared" si="31"/>
        <v>5.1699999999998969E-4</v>
      </c>
      <c r="M333">
        <f t="shared" si="32"/>
        <v>-0.14136699999999999</v>
      </c>
      <c r="N333">
        <f t="shared" si="33"/>
        <v>-39.296485496430257</v>
      </c>
      <c r="O333">
        <f t="shared" si="34"/>
        <v>8.2297451962641363E-2</v>
      </c>
      <c r="P333">
        <f t="shared" si="35"/>
        <v>-6232.8171828850354</v>
      </c>
      <c r="Q333" t="s">
        <v>11</v>
      </c>
    </row>
    <row r="334" spans="1:17" x14ac:dyDescent="0.25">
      <c r="A334" t="s">
        <v>57</v>
      </c>
      <c r="B334" t="s">
        <v>47</v>
      </c>
      <c r="C334">
        <v>3</v>
      </c>
      <c r="D334" t="s">
        <v>8</v>
      </c>
      <c r="E334" t="s">
        <v>19</v>
      </c>
      <c r="F334" t="s">
        <v>20</v>
      </c>
      <c r="G334">
        <v>2.4479380000000002</v>
      </c>
      <c r="H334">
        <v>1.4715609999999999</v>
      </c>
      <c r="I334">
        <v>2.566036</v>
      </c>
      <c r="J334">
        <v>2.6546639999999999</v>
      </c>
      <c r="K334">
        <f t="shared" si="30"/>
        <v>8.8627999999999929E-2</v>
      </c>
      <c r="L334">
        <f t="shared" si="31"/>
        <v>-0.97637700000000027</v>
      </c>
      <c r="M334">
        <f t="shared" si="32"/>
        <v>1.0650050000000002</v>
      </c>
      <c r="N334">
        <f t="shared" si="33"/>
        <v>3.4538876305710411</v>
      </c>
      <c r="O334">
        <f t="shared" si="34"/>
        <v>-39.885691549377484</v>
      </c>
      <c r="P334">
        <f t="shared" si="35"/>
        <v>97.587546358242761</v>
      </c>
      <c r="Q334" t="s">
        <v>11</v>
      </c>
    </row>
    <row r="335" spans="1:17" x14ac:dyDescent="0.25">
      <c r="A335" t="s">
        <v>57</v>
      </c>
      <c r="B335" t="s">
        <v>47</v>
      </c>
      <c r="C335">
        <v>3</v>
      </c>
      <c r="D335" t="s">
        <v>8</v>
      </c>
      <c r="E335" t="s">
        <v>21</v>
      </c>
      <c r="F335" t="s">
        <v>22</v>
      </c>
      <c r="G335">
        <v>10.757346</v>
      </c>
      <c r="H335">
        <v>5.2940240000000003</v>
      </c>
      <c r="I335">
        <v>8.5082039999999992</v>
      </c>
      <c r="J335">
        <v>2.8171400000000002</v>
      </c>
      <c r="K335">
        <f t="shared" si="30"/>
        <v>-5.691063999999999</v>
      </c>
      <c r="L335">
        <f t="shared" si="31"/>
        <v>-5.4633219999999998</v>
      </c>
      <c r="M335">
        <f t="shared" si="32"/>
        <v>-0.22774199999999922</v>
      </c>
      <c r="N335">
        <f t="shared" si="33"/>
        <v>-66.889134299083565</v>
      </c>
      <c r="O335">
        <f t="shared" si="34"/>
        <v>-50.786894834469386</v>
      </c>
      <c r="P335">
        <f t="shared" si="35"/>
        <v>-619.68251554875678</v>
      </c>
      <c r="Q335" t="s">
        <v>11</v>
      </c>
    </row>
    <row r="336" spans="1:17" x14ac:dyDescent="0.25">
      <c r="A336" t="s">
        <v>57</v>
      </c>
      <c r="B336" t="s">
        <v>47</v>
      </c>
      <c r="C336">
        <v>3</v>
      </c>
      <c r="D336" t="s">
        <v>8</v>
      </c>
      <c r="E336" t="s">
        <v>23</v>
      </c>
      <c r="F336" t="s">
        <v>22</v>
      </c>
      <c r="G336">
        <v>1.101442</v>
      </c>
      <c r="H336">
        <v>0.75112400000000001</v>
      </c>
      <c r="I336">
        <v>4.0308210000000004</v>
      </c>
      <c r="J336">
        <v>5.3591139999999999</v>
      </c>
      <c r="K336">
        <f t="shared" si="30"/>
        <v>1.3282929999999995</v>
      </c>
      <c r="L336">
        <f t="shared" si="31"/>
        <v>-0.35031800000000002</v>
      </c>
      <c r="M336">
        <f t="shared" si="32"/>
        <v>1.6786109999999996</v>
      </c>
      <c r="N336">
        <f t="shared" si="33"/>
        <v>32.953410731957568</v>
      </c>
      <c r="O336">
        <f t="shared" si="34"/>
        <v>-31.805396925121798</v>
      </c>
      <c r="P336">
        <f t="shared" si="35"/>
        <v>2839.4413625009365</v>
      </c>
      <c r="Q336" t="s">
        <v>11</v>
      </c>
    </row>
    <row r="337" spans="1:17" x14ac:dyDescent="0.25">
      <c r="A337" t="s">
        <v>57</v>
      </c>
      <c r="B337" t="s">
        <v>47</v>
      </c>
      <c r="C337">
        <v>3</v>
      </c>
      <c r="D337" t="s">
        <v>8</v>
      </c>
      <c r="E337" t="s">
        <v>24</v>
      </c>
      <c r="F337" t="s">
        <v>22</v>
      </c>
      <c r="G337">
        <v>0.27146199999999998</v>
      </c>
      <c r="H337">
        <v>0.33990700000000001</v>
      </c>
      <c r="I337">
        <v>0.35214299999999998</v>
      </c>
      <c r="J337">
        <v>0.49502299999999999</v>
      </c>
      <c r="K337">
        <f t="shared" si="30"/>
        <v>0.14288000000000001</v>
      </c>
      <c r="L337">
        <f t="shared" si="31"/>
        <v>6.8445000000000034E-2</v>
      </c>
      <c r="M337">
        <f t="shared" si="32"/>
        <v>7.4434999999999973E-2</v>
      </c>
      <c r="N337">
        <f t="shared" si="33"/>
        <v>40.574425730456099</v>
      </c>
      <c r="O337">
        <f t="shared" si="34"/>
        <v>25.213473709027429</v>
      </c>
      <c r="P337">
        <f t="shared" si="35"/>
        <v>14919.211797767681</v>
      </c>
      <c r="Q337" t="s">
        <v>11</v>
      </c>
    </row>
    <row r="338" spans="1:17" x14ac:dyDescent="0.25">
      <c r="A338" t="s">
        <v>57</v>
      </c>
      <c r="B338" t="s">
        <v>47</v>
      </c>
      <c r="C338">
        <v>3</v>
      </c>
      <c r="D338" t="s">
        <v>8</v>
      </c>
      <c r="E338" t="s">
        <v>25</v>
      </c>
      <c r="F338" t="s">
        <v>22</v>
      </c>
      <c r="G338">
        <v>1.0156080000000001</v>
      </c>
      <c r="H338">
        <v>0.49174400000000001</v>
      </c>
      <c r="I338">
        <v>1.4029339999999999</v>
      </c>
      <c r="J338">
        <v>1.517023</v>
      </c>
      <c r="K338">
        <f t="shared" si="30"/>
        <v>0.11408900000000011</v>
      </c>
      <c r="L338">
        <f t="shared" si="31"/>
        <v>-0.52386400000000011</v>
      </c>
      <c r="M338">
        <f t="shared" si="32"/>
        <v>0.63795300000000021</v>
      </c>
      <c r="N338">
        <f t="shared" si="33"/>
        <v>8.1321715775653107</v>
      </c>
      <c r="O338">
        <f t="shared" si="34"/>
        <v>-51.581318776535831</v>
      </c>
      <c r="P338">
        <f t="shared" si="35"/>
        <v>737.9046421025937</v>
      </c>
      <c r="Q338" t="s">
        <v>11</v>
      </c>
    </row>
    <row r="339" spans="1:17" x14ac:dyDescent="0.25">
      <c r="A339" t="s">
        <v>57</v>
      </c>
      <c r="B339" t="s">
        <v>47</v>
      </c>
      <c r="C339">
        <v>3</v>
      </c>
      <c r="D339" t="s">
        <v>8</v>
      </c>
      <c r="E339" t="s">
        <v>26</v>
      </c>
      <c r="F339" t="s">
        <v>26</v>
      </c>
      <c r="G339">
        <v>51.542155000000001</v>
      </c>
      <c r="H339">
        <v>42.443204000000001</v>
      </c>
      <c r="I339">
        <v>49.590066</v>
      </c>
      <c r="J339">
        <v>41.413088999999999</v>
      </c>
      <c r="K339">
        <f t="shared" si="30"/>
        <v>-8.1769770000000008</v>
      </c>
      <c r="L339">
        <f t="shared" si="31"/>
        <v>-9.0989509999999996</v>
      </c>
      <c r="M339">
        <f t="shared" si="32"/>
        <v>0.92197399999999874</v>
      </c>
      <c r="N339">
        <f t="shared" si="33"/>
        <v>-16.489143208641828</v>
      </c>
      <c r="O339">
        <f t="shared" si="34"/>
        <v>-17.653415927215306</v>
      </c>
      <c r="P339">
        <f t="shared" si="35"/>
        <v>-33.780343892570706</v>
      </c>
      <c r="Q339" t="s">
        <v>11</v>
      </c>
    </row>
    <row r="340" spans="1:17" x14ac:dyDescent="0.25">
      <c r="A340" t="s">
        <v>58</v>
      </c>
      <c r="B340" t="s">
        <v>47</v>
      </c>
      <c r="C340">
        <v>3</v>
      </c>
      <c r="D340" t="s">
        <v>8</v>
      </c>
      <c r="E340" t="s">
        <v>9</v>
      </c>
      <c r="F340" t="s">
        <v>10</v>
      </c>
      <c r="G340">
        <v>14.078106</v>
      </c>
      <c r="H340">
        <v>13.375952</v>
      </c>
      <c r="I340">
        <v>12.068315999999999</v>
      </c>
      <c r="J340">
        <v>8.3502460000000003</v>
      </c>
      <c r="K340">
        <f t="shared" si="30"/>
        <v>-3.7180699999999991</v>
      </c>
      <c r="L340">
        <f t="shared" si="31"/>
        <v>-0.70215400000000017</v>
      </c>
      <c r="M340">
        <f t="shared" si="32"/>
        <v>-3.0159159999999989</v>
      </c>
      <c r="N340">
        <f t="shared" si="33"/>
        <v>-30.808523741009097</v>
      </c>
      <c r="O340">
        <f t="shared" si="34"/>
        <v>-4.9875601163963408</v>
      </c>
      <c r="P340">
        <f t="shared" si="35"/>
        <v>-197.41723596206123</v>
      </c>
      <c r="Q340" t="s">
        <v>11</v>
      </c>
    </row>
    <row r="341" spans="1:17" x14ac:dyDescent="0.25">
      <c r="A341" t="s">
        <v>58</v>
      </c>
      <c r="B341" t="s">
        <v>47</v>
      </c>
      <c r="C341">
        <v>3</v>
      </c>
      <c r="D341" t="s">
        <v>8</v>
      </c>
      <c r="E341" t="s">
        <v>12</v>
      </c>
      <c r="F341" t="s">
        <v>10</v>
      </c>
      <c r="G341">
        <v>10.245552</v>
      </c>
      <c r="H341">
        <v>9.8596450000000004</v>
      </c>
      <c r="I341">
        <v>8.1505360000000007</v>
      </c>
      <c r="J341">
        <v>6.0455899999999998</v>
      </c>
      <c r="K341">
        <f t="shared" si="30"/>
        <v>-2.1049460000000009</v>
      </c>
      <c r="L341">
        <f t="shared" si="31"/>
        <v>-0.38590699999999956</v>
      </c>
      <c r="M341">
        <f t="shared" si="32"/>
        <v>-1.7190390000000013</v>
      </c>
      <c r="N341">
        <f t="shared" si="33"/>
        <v>-25.82585979621464</v>
      </c>
      <c r="O341">
        <f t="shared" si="34"/>
        <v>-3.7665808538183159</v>
      </c>
      <c r="P341">
        <f t="shared" si="35"/>
        <v>-235.29060021572911</v>
      </c>
      <c r="Q341" t="s">
        <v>11</v>
      </c>
    </row>
    <row r="342" spans="1:17" x14ac:dyDescent="0.25">
      <c r="A342" t="s">
        <v>58</v>
      </c>
      <c r="B342" t="s">
        <v>47</v>
      </c>
      <c r="C342">
        <v>3</v>
      </c>
      <c r="D342" t="s">
        <v>8</v>
      </c>
      <c r="E342" t="s">
        <v>13</v>
      </c>
      <c r="F342" t="s">
        <v>14</v>
      </c>
      <c r="G342">
        <v>1.2532019999999999</v>
      </c>
      <c r="H342">
        <v>0.90563800000000005</v>
      </c>
      <c r="I342">
        <v>1.3475379999999999</v>
      </c>
      <c r="J342">
        <v>2.3254109999999999</v>
      </c>
      <c r="K342">
        <f t="shared" si="30"/>
        <v>0.97787299999999999</v>
      </c>
      <c r="L342">
        <f t="shared" si="31"/>
        <v>-0.34756399999999987</v>
      </c>
      <c r="M342">
        <f t="shared" si="32"/>
        <v>1.325437</v>
      </c>
      <c r="N342">
        <f t="shared" si="33"/>
        <v>72.567378433854941</v>
      </c>
      <c r="O342">
        <f t="shared" si="34"/>
        <v>-27.734076389919572</v>
      </c>
      <c r="P342">
        <f t="shared" si="35"/>
        <v>5684.7931485789968</v>
      </c>
      <c r="Q342" t="s">
        <v>11</v>
      </c>
    </row>
    <row r="343" spans="1:17" x14ac:dyDescent="0.25">
      <c r="A343" t="s">
        <v>58</v>
      </c>
      <c r="B343" t="s">
        <v>47</v>
      </c>
      <c r="C343">
        <v>3</v>
      </c>
      <c r="D343" t="s">
        <v>8</v>
      </c>
      <c r="E343" t="s">
        <v>15</v>
      </c>
      <c r="F343" t="s">
        <v>14</v>
      </c>
      <c r="G343">
        <v>6.7005049999999997</v>
      </c>
      <c r="H343">
        <v>6.4040809999999997</v>
      </c>
      <c r="I343">
        <v>7.5489350000000002</v>
      </c>
      <c r="J343">
        <v>9.2362479999999998</v>
      </c>
      <c r="K343">
        <f t="shared" si="30"/>
        <v>1.6873129999999996</v>
      </c>
      <c r="L343">
        <f t="shared" si="31"/>
        <v>-0.29642400000000002</v>
      </c>
      <c r="M343">
        <f t="shared" si="32"/>
        <v>1.9837369999999996</v>
      </c>
      <c r="N343">
        <f t="shared" si="33"/>
        <v>22.351669473905915</v>
      </c>
      <c r="O343">
        <f t="shared" si="34"/>
        <v>-4.4239053623570168</v>
      </c>
      <c r="P343">
        <f t="shared" si="35"/>
        <v>303.97608051790002</v>
      </c>
      <c r="Q343" t="s">
        <v>11</v>
      </c>
    </row>
    <row r="344" spans="1:17" x14ac:dyDescent="0.25">
      <c r="A344" t="s">
        <v>58</v>
      </c>
      <c r="B344" t="s">
        <v>47</v>
      </c>
      <c r="C344">
        <v>3</v>
      </c>
      <c r="D344" t="s">
        <v>8</v>
      </c>
      <c r="E344" t="s">
        <v>16</v>
      </c>
      <c r="F344" t="s">
        <v>14</v>
      </c>
      <c r="G344">
        <v>0</v>
      </c>
      <c r="H344">
        <v>0</v>
      </c>
      <c r="I344">
        <v>0.48283900000000002</v>
      </c>
      <c r="J344">
        <v>1.5970000000000002E-2</v>
      </c>
      <c r="K344">
        <f t="shared" si="30"/>
        <v>-0.46686900000000003</v>
      </c>
      <c r="L344">
        <f t="shared" si="31"/>
        <v>0</v>
      </c>
      <c r="M344">
        <f t="shared" si="32"/>
        <v>-0.46686900000000003</v>
      </c>
      <c r="N344">
        <f t="shared" si="33"/>
        <v>-96.692479273629516</v>
      </c>
      <c r="O344" t="e">
        <f t="shared" si="34"/>
        <v>#DIV/0!</v>
      </c>
      <c r="P344" t="e">
        <f t="shared" si="35"/>
        <v>#DIV/0!</v>
      </c>
      <c r="Q344" t="s">
        <v>11</v>
      </c>
    </row>
    <row r="345" spans="1:17" x14ac:dyDescent="0.25">
      <c r="A345" t="s">
        <v>58</v>
      </c>
      <c r="B345" t="s">
        <v>47</v>
      </c>
      <c r="C345">
        <v>3</v>
      </c>
      <c r="D345" t="s">
        <v>8</v>
      </c>
      <c r="E345" t="s">
        <v>17</v>
      </c>
      <c r="F345" t="s">
        <v>14</v>
      </c>
      <c r="G345">
        <v>0</v>
      </c>
      <c r="H345">
        <v>0</v>
      </c>
      <c r="I345">
        <v>2.6592999999999999E-2</v>
      </c>
      <c r="J345">
        <v>8.5616999999999999E-2</v>
      </c>
      <c r="K345">
        <f t="shared" si="30"/>
        <v>5.9024E-2</v>
      </c>
      <c r="L345">
        <f t="shared" si="31"/>
        <v>0</v>
      </c>
      <c r="M345">
        <f t="shared" si="32"/>
        <v>5.9024E-2</v>
      </c>
      <c r="N345">
        <f t="shared" si="33"/>
        <v>221.95314556462228</v>
      </c>
      <c r="O345" t="e">
        <f t="shared" si="34"/>
        <v>#DIV/0!</v>
      </c>
      <c r="P345" t="e">
        <f t="shared" si="35"/>
        <v>#DIV/0!</v>
      </c>
      <c r="Q345" t="s">
        <v>11</v>
      </c>
    </row>
    <row r="346" spans="1:17" x14ac:dyDescent="0.25">
      <c r="A346" t="s">
        <v>58</v>
      </c>
      <c r="B346" t="s">
        <v>47</v>
      </c>
      <c r="C346">
        <v>3</v>
      </c>
      <c r="D346" t="s">
        <v>8</v>
      </c>
      <c r="E346" t="s">
        <v>18</v>
      </c>
      <c r="F346" t="s">
        <v>14</v>
      </c>
      <c r="G346">
        <v>0.57457800000000003</v>
      </c>
      <c r="H346">
        <v>0.57239600000000002</v>
      </c>
      <c r="I346">
        <v>0.32949099999999998</v>
      </c>
      <c r="J346">
        <v>0.19856799999999999</v>
      </c>
      <c r="K346">
        <f t="shared" si="30"/>
        <v>-0.13092299999999998</v>
      </c>
      <c r="L346">
        <f t="shared" si="31"/>
        <v>-2.1820000000000173E-3</v>
      </c>
      <c r="M346">
        <f t="shared" si="32"/>
        <v>-0.12874099999999997</v>
      </c>
      <c r="N346">
        <f t="shared" si="33"/>
        <v>-39.734924474416601</v>
      </c>
      <c r="O346">
        <f t="shared" si="34"/>
        <v>-0.37975696946280874</v>
      </c>
      <c r="P346">
        <f t="shared" si="35"/>
        <v>-6893.0908378699851</v>
      </c>
      <c r="Q346" t="s">
        <v>11</v>
      </c>
    </row>
    <row r="347" spans="1:17" x14ac:dyDescent="0.25">
      <c r="A347" t="s">
        <v>58</v>
      </c>
      <c r="B347" t="s">
        <v>47</v>
      </c>
      <c r="C347">
        <v>3</v>
      </c>
      <c r="D347" t="s">
        <v>8</v>
      </c>
      <c r="E347" t="s">
        <v>19</v>
      </c>
      <c r="F347" t="s">
        <v>20</v>
      </c>
      <c r="G347">
        <v>2.2483170000000001</v>
      </c>
      <c r="H347">
        <v>1.353837</v>
      </c>
      <c r="I347">
        <v>2.3610660000000001</v>
      </c>
      <c r="J347">
        <v>2.4469259999999999</v>
      </c>
      <c r="K347">
        <f t="shared" si="30"/>
        <v>8.5859999999999825E-2</v>
      </c>
      <c r="L347">
        <f t="shared" si="31"/>
        <v>-0.89448000000000016</v>
      </c>
      <c r="M347">
        <f t="shared" si="32"/>
        <v>0.98033999999999999</v>
      </c>
      <c r="N347">
        <f t="shared" si="33"/>
        <v>3.6364930078193423</v>
      </c>
      <c r="O347">
        <f t="shared" si="34"/>
        <v>-39.784425416878499</v>
      </c>
      <c r="P347">
        <f t="shared" si="35"/>
        <v>118.13961322266131</v>
      </c>
      <c r="Q347" t="s">
        <v>11</v>
      </c>
    </row>
    <row r="348" spans="1:17" x14ac:dyDescent="0.25">
      <c r="A348" t="s">
        <v>58</v>
      </c>
      <c r="B348" t="s">
        <v>47</v>
      </c>
      <c r="C348">
        <v>3</v>
      </c>
      <c r="D348" t="s">
        <v>8</v>
      </c>
      <c r="E348" t="s">
        <v>21</v>
      </c>
      <c r="F348" t="s">
        <v>22</v>
      </c>
      <c r="G348">
        <v>10.016741</v>
      </c>
      <c r="H348">
        <v>4.941478</v>
      </c>
      <c r="I348">
        <v>7.9249739999999997</v>
      </c>
      <c r="J348">
        <v>2.6269999999999998</v>
      </c>
      <c r="K348">
        <f t="shared" si="30"/>
        <v>-5.297974</v>
      </c>
      <c r="L348">
        <f t="shared" si="31"/>
        <v>-5.0752629999999996</v>
      </c>
      <c r="M348">
        <f t="shared" si="32"/>
        <v>-0.22271100000000033</v>
      </c>
      <c r="N348">
        <f t="shared" si="33"/>
        <v>-66.851626264010449</v>
      </c>
      <c r="O348">
        <f t="shared" si="34"/>
        <v>-50.667807024260682</v>
      </c>
      <c r="P348">
        <f t="shared" si="35"/>
        <v>-665.17558219794694</v>
      </c>
      <c r="Q348" t="s">
        <v>11</v>
      </c>
    </row>
    <row r="349" spans="1:17" x14ac:dyDescent="0.25">
      <c r="A349" t="s">
        <v>58</v>
      </c>
      <c r="B349" t="s">
        <v>47</v>
      </c>
      <c r="C349">
        <v>3</v>
      </c>
      <c r="D349" t="s">
        <v>8</v>
      </c>
      <c r="E349" t="s">
        <v>23</v>
      </c>
      <c r="F349" t="s">
        <v>22</v>
      </c>
      <c r="G349">
        <v>1.020902</v>
      </c>
      <c r="H349">
        <v>0.69864800000000005</v>
      </c>
      <c r="I349">
        <v>3.7372019999999999</v>
      </c>
      <c r="J349">
        <v>4.9818730000000002</v>
      </c>
      <c r="K349">
        <f t="shared" si="30"/>
        <v>1.2446710000000003</v>
      </c>
      <c r="L349">
        <f t="shared" si="31"/>
        <v>-0.32225399999999993</v>
      </c>
      <c r="M349">
        <f t="shared" si="32"/>
        <v>1.5669250000000003</v>
      </c>
      <c r="N349">
        <f t="shared" si="33"/>
        <v>33.304889593872645</v>
      </c>
      <c r="O349">
        <f t="shared" si="34"/>
        <v>-31.565615504720331</v>
      </c>
      <c r="P349">
        <f t="shared" si="35"/>
        <v>3108.8159876141535</v>
      </c>
      <c r="Q349" t="s">
        <v>11</v>
      </c>
    </row>
    <row r="350" spans="1:17" x14ac:dyDescent="0.25">
      <c r="A350" t="s">
        <v>58</v>
      </c>
      <c r="B350" t="s">
        <v>47</v>
      </c>
      <c r="C350">
        <v>3</v>
      </c>
      <c r="D350" t="s">
        <v>8</v>
      </c>
      <c r="E350" t="s">
        <v>24</v>
      </c>
      <c r="F350" t="s">
        <v>22</v>
      </c>
      <c r="G350">
        <v>0.26430900000000002</v>
      </c>
      <c r="H350">
        <v>0.33168300000000001</v>
      </c>
      <c r="I350">
        <v>0.34302899999999997</v>
      </c>
      <c r="J350">
        <v>0.48331299999999999</v>
      </c>
      <c r="K350">
        <f t="shared" si="30"/>
        <v>0.14028400000000002</v>
      </c>
      <c r="L350">
        <f t="shared" si="31"/>
        <v>6.7373999999999989E-2</v>
      </c>
      <c r="M350">
        <f t="shared" si="32"/>
        <v>7.291000000000003E-2</v>
      </c>
      <c r="N350">
        <f t="shared" si="33"/>
        <v>40.895667713225421</v>
      </c>
      <c r="O350">
        <f t="shared" si="34"/>
        <v>25.490618934656023</v>
      </c>
      <c r="P350">
        <f t="shared" si="35"/>
        <v>15445.088026978052</v>
      </c>
      <c r="Q350" t="s">
        <v>11</v>
      </c>
    </row>
    <row r="351" spans="1:17" x14ac:dyDescent="0.25">
      <c r="A351" t="s">
        <v>58</v>
      </c>
      <c r="B351" t="s">
        <v>47</v>
      </c>
      <c r="C351">
        <v>3</v>
      </c>
      <c r="D351" t="s">
        <v>8</v>
      </c>
      <c r="E351" t="s">
        <v>25</v>
      </c>
      <c r="F351" t="s">
        <v>22</v>
      </c>
      <c r="G351">
        <v>0.94498199999999999</v>
      </c>
      <c r="H351">
        <v>0.45872400000000002</v>
      </c>
      <c r="I351">
        <v>1.306046</v>
      </c>
      <c r="J351">
        <v>1.4155230000000001</v>
      </c>
      <c r="K351">
        <f t="shared" si="30"/>
        <v>0.10947700000000005</v>
      </c>
      <c r="L351">
        <f t="shared" si="31"/>
        <v>-0.48625799999999997</v>
      </c>
      <c r="M351">
        <f t="shared" si="32"/>
        <v>0.59573500000000001</v>
      </c>
      <c r="N351">
        <f t="shared" si="33"/>
        <v>8.3823234403688716</v>
      </c>
      <c r="O351">
        <f t="shared" si="34"/>
        <v>-51.456853146409131</v>
      </c>
      <c r="P351">
        <f t="shared" si="35"/>
        <v>823.99330784807228</v>
      </c>
      <c r="Q351" t="s">
        <v>11</v>
      </c>
    </row>
    <row r="352" spans="1:17" x14ac:dyDescent="0.25">
      <c r="A352" t="s">
        <v>58</v>
      </c>
      <c r="B352" t="s">
        <v>47</v>
      </c>
      <c r="C352">
        <v>3</v>
      </c>
      <c r="D352" t="s">
        <v>8</v>
      </c>
      <c r="E352" t="s">
        <v>26</v>
      </c>
      <c r="F352" t="s">
        <v>26</v>
      </c>
      <c r="G352">
        <v>47.347194000000002</v>
      </c>
      <c r="H352">
        <v>38.902082</v>
      </c>
      <c r="I352">
        <v>45.626564999999999</v>
      </c>
      <c r="J352">
        <v>38.212285000000001</v>
      </c>
      <c r="K352">
        <f t="shared" si="30"/>
        <v>-7.414279999999998</v>
      </c>
      <c r="L352">
        <f t="shared" si="31"/>
        <v>-8.4451120000000017</v>
      </c>
      <c r="M352">
        <f t="shared" si="32"/>
        <v>1.0308320000000037</v>
      </c>
      <c r="N352">
        <f t="shared" si="33"/>
        <v>-16.249919317836</v>
      </c>
      <c r="O352">
        <f t="shared" si="34"/>
        <v>-17.836562817217853</v>
      </c>
      <c r="P352">
        <f t="shared" si="35"/>
        <v>-36.497941816437958</v>
      </c>
      <c r="Q352" t="s">
        <v>11</v>
      </c>
    </row>
    <row r="353" spans="1:17" x14ac:dyDescent="0.25">
      <c r="A353" t="s">
        <v>59</v>
      </c>
      <c r="B353" t="s">
        <v>47</v>
      </c>
      <c r="C353">
        <v>3</v>
      </c>
      <c r="D353" t="s">
        <v>8</v>
      </c>
      <c r="E353" t="s">
        <v>9</v>
      </c>
      <c r="F353" t="s">
        <v>10</v>
      </c>
      <c r="G353">
        <v>13.423441</v>
      </c>
      <c r="H353">
        <v>12.697221000000001</v>
      </c>
      <c r="I353">
        <v>11.510616000000001</v>
      </c>
      <c r="J353">
        <v>8.0028369999999995</v>
      </c>
      <c r="K353">
        <f t="shared" si="30"/>
        <v>-3.5077790000000011</v>
      </c>
      <c r="L353">
        <f t="shared" si="31"/>
        <v>-0.72621999999999964</v>
      </c>
      <c r="M353">
        <f t="shared" si="32"/>
        <v>-2.7815590000000014</v>
      </c>
      <c r="N353">
        <f t="shared" si="33"/>
        <v>-30.474294338374253</v>
      </c>
      <c r="O353">
        <f t="shared" si="34"/>
        <v>-5.4100882180656926</v>
      </c>
      <c r="P353">
        <f t="shared" si="35"/>
        <v>-206.3013152765692</v>
      </c>
      <c r="Q353" t="s">
        <v>11</v>
      </c>
    </row>
    <row r="354" spans="1:17" x14ac:dyDescent="0.25">
      <c r="A354" t="s">
        <v>59</v>
      </c>
      <c r="B354" t="s">
        <v>47</v>
      </c>
      <c r="C354">
        <v>3</v>
      </c>
      <c r="D354" t="s">
        <v>8</v>
      </c>
      <c r="E354" t="s">
        <v>12</v>
      </c>
      <c r="F354" t="s">
        <v>10</v>
      </c>
      <c r="G354">
        <v>10.224064</v>
      </c>
      <c r="H354">
        <v>9.8267880000000005</v>
      </c>
      <c r="I354">
        <v>8.1361100000000004</v>
      </c>
      <c r="J354">
        <v>6.0347790000000003</v>
      </c>
      <c r="K354">
        <f t="shared" si="30"/>
        <v>-2.1013310000000001</v>
      </c>
      <c r="L354">
        <f t="shared" si="31"/>
        <v>-0.39727599999999974</v>
      </c>
      <c r="M354">
        <f t="shared" si="32"/>
        <v>-1.7040550000000003</v>
      </c>
      <c r="N354">
        <f t="shared" si="33"/>
        <v>-25.827219641818999</v>
      </c>
      <c r="O354">
        <f t="shared" si="34"/>
        <v>-3.8856955512015547</v>
      </c>
      <c r="P354">
        <f t="shared" si="35"/>
        <v>-235.94496906336849</v>
      </c>
      <c r="Q354" t="s">
        <v>11</v>
      </c>
    </row>
    <row r="355" spans="1:17" x14ac:dyDescent="0.25">
      <c r="A355" t="s">
        <v>59</v>
      </c>
      <c r="B355" t="s">
        <v>47</v>
      </c>
      <c r="C355">
        <v>3</v>
      </c>
      <c r="D355" t="s">
        <v>8</v>
      </c>
      <c r="E355" t="s">
        <v>13</v>
      </c>
      <c r="F355" t="s">
        <v>14</v>
      </c>
      <c r="G355">
        <v>1.219848</v>
      </c>
      <c r="H355">
        <v>0.88599499999999998</v>
      </c>
      <c r="I355">
        <v>1.299461</v>
      </c>
      <c r="J355">
        <v>2.2728440000000001</v>
      </c>
      <c r="K355">
        <f t="shared" si="30"/>
        <v>0.97338300000000011</v>
      </c>
      <c r="L355">
        <f t="shared" si="31"/>
        <v>-0.33385300000000007</v>
      </c>
      <c r="M355">
        <f t="shared" si="32"/>
        <v>1.3072360000000001</v>
      </c>
      <c r="N355">
        <f t="shared" si="33"/>
        <v>74.906672843586691</v>
      </c>
      <c r="O355">
        <f t="shared" si="34"/>
        <v>-27.368409834667929</v>
      </c>
      <c r="P355">
        <f t="shared" si="35"/>
        <v>6033.4924386961884</v>
      </c>
      <c r="Q355" t="s">
        <v>11</v>
      </c>
    </row>
    <row r="356" spans="1:17" x14ac:dyDescent="0.25">
      <c r="A356" t="s">
        <v>59</v>
      </c>
      <c r="B356" t="s">
        <v>47</v>
      </c>
      <c r="C356">
        <v>3</v>
      </c>
      <c r="D356" t="s">
        <v>8</v>
      </c>
      <c r="E356" t="s">
        <v>15</v>
      </c>
      <c r="F356" t="s">
        <v>14</v>
      </c>
      <c r="G356">
        <v>6.4491329999999998</v>
      </c>
      <c r="H356">
        <v>6.1812649999999998</v>
      </c>
      <c r="I356">
        <v>7.2940209999999999</v>
      </c>
      <c r="J356">
        <v>9.0005749999999995</v>
      </c>
      <c r="K356">
        <f t="shared" si="30"/>
        <v>1.7065539999999997</v>
      </c>
      <c r="L356">
        <f t="shared" si="31"/>
        <v>-0.26786799999999999</v>
      </c>
      <c r="M356">
        <f t="shared" si="32"/>
        <v>1.9744219999999997</v>
      </c>
      <c r="N356">
        <f t="shared" si="33"/>
        <v>23.396614843856355</v>
      </c>
      <c r="O356">
        <f t="shared" si="34"/>
        <v>-4.1535505625329794</v>
      </c>
      <c r="P356">
        <f t="shared" si="35"/>
        <v>332.17167088748761</v>
      </c>
      <c r="Q356" t="s">
        <v>11</v>
      </c>
    </row>
    <row r="357" spans="1:17" x14ac:dyDescent="0.25">
      <c r="A357" t="s">
        <v>59</v>
      </c>
      <c r="B357" t="s">
        <v>47</v>
      </c>
      <c r="C357">
        <v>3</v>
      </c>
      <c r="D357" t="s">
        <v>8</v>
      </c>
      <c r="E357" t="s">
        <v>16</v>
      </c>
      <c r="F357" t="s">
        <v>14</v>
      </c>
      <c r="G357">
        <v>0</v>
      </c>
      <c r="H357">
        <v>0</v>
      </c>
      <c r="I357">
        <v>0.45198700000000003</v>
      </c>
      <c r="J357">
        <v>1.5192000000000001E-2</v>
      </c>
      <c r="K357">
        <f t="shared" si="30"/>
        <v>-0.43679500000000004</v>
      </c>
      <c r="L357">
        <f t="shared" si="31"/>
        <v>0</v>
      </c>
      <c r="M357">
        <f t="shared" si="32"/>
        <v>-0.43679500000000004</v>
      </c>
      <c r="N357">
        <f t="shared" si="33"/>
        <v>-96.638841382606145</v>
      </c>
      <c r="O357" t="e">
        <f t="shared" si="34"/>
        <v>#DIV/0!</v>
      </c>
      <c r="P357" t="e">
        <f t="shared" si="35"/>
        <v>#DIV/0!</v>
      </c>
      <c r="Q357" t="s">
        <v>11</v>
      </c>
    </row>
    <row r="358" spans="1:17" x14ac:dyDescent="0.25">
      <c r="A358" t="s">
        <v>59</v>
      </c>
      <c r="B358" t="s">
        <v>47</v>
      </c>
      <c r="C358">
        <v>3</v>
      </c>
      <c r="D358" t="s">
        <v>8</v>
      </c>
      <c r="E358" t="s">
        <v>17</v>
      </c>
      <c r="F358" t="s">
        <v>14</v>
      </c>
      <c r="G358">
        <v>0</v>
      </c>
      <c r="H358">
        <v>0</v>
      </c>
      <c r="I358">
        <v>2.6473E-2</v>
      </c>
      <c r="J358">
        <v>8.0630999999999994E-2</v>
      </c>
      <c r="K358">
        <f t="shared" si="30"/>
        <v>5.4157999999999998E-2</v>
      </c>
      <c r="L358">
        <f t="shared" si="31"/>
        <v>0</v>
      </c>
      <c r="M358">
        <f t="shared" si="32"/>
        <v>5.4157999999999998E-2</v>
      </c>
      <c r="N358">
        <f t="shared" si="33"/>
        <v>204.57824953726438</v>
      </c>
      <c r="O358" t="e">
        <f t="shared" si="34"/>
        <v>#DIV/0!</v>
      </c>
      <c r="P358" t="e">
        <f t="shared" si="35"/>
        <v>#DIV/0!</v>
      </c>
      <c r="Q358" t="s">
        <v>11</v>
      </c>
    </row>
    <row r="359" spans="1:17" x14ac:dyDescent="0.25">
      <c r="A359" t="s">
        <v>59</v>
      </c>
      <c r="B359" t="s">
        <v>47</v>
      </c>
      <c r="C359">
        <v>3</v>
      </c>
      <c r="D359" t="s">
        <v>8</v>
      </c>
      <c r="E359" t="s">
        <v>18</v>
      </c>
      <c r="F359" t="s">
        <v>14</v>
      </c>
      <c r="G359">
        <v>0.53536099999999998</v>
      </c>
      <c r="H359">
        <v>0.53090099999999996</v>
      </c>
      <c r="I359">
        <v>0.30826100000000001</v>
      </c>
      <c r="J359">
        <v>0.18488099999999999</v>
      </c>
      <c r="K359">
        <f t="shared" si="30"/>
        <v>-0.12338000000000002</v>
      </c>
      <c r="L359">
        <f t="shared" si="31"/>
        <v>-4.4600000000000195E-3</v>
      </c>
      <c r="M359">
        <f t="shared" si="32"/>
        <v>-0.11892</v>
      </c>
      <c r="N359">
        <f t="shared" si="33"/>
        <v>-40.024524672274474</v>
      </c>
      <c r="O359">
        <f t="shared" si="34"/>
        <v>-0.83308272362014024</v>
      </c>
      <c r="P359">
        <f t="shared" si="35"/>
        <v>-7453.9618448625279</v>
      </c>
      <c r="Q359" t="s">
        <v>11</v>
      </c>
    </row>
    <row r="360" spans="1:17" x14ac:dyDescent="0.25">
      <c r="A360" t="s">
        <v>59</v>
      </c>
      <c r="B360" t="s">
        <v>47</v>
      </c>
      <c r="C360">
        <v>3</v>
      </c>
      <c r="D360" t="s">
        <v>8</v>
      </c>
      <c r="E360" t="s">
        <v>19</v>
      </c>
      <c r="F360" t="s">
        <v>20</v>
      </c>
      <c r="G360">
        <v>2.1789580000000002</v>
      </c>
      <c r="H360">
        <v>1.316424</v>
      </c>
      <c r="I360">
        <v>2.28938</v>
      </c>
      <c r="J360">
        <v>2.3827020000000001</v>
      </c>
      <c r="K360">
        <f t="shared" si="30"/>
        <v>9.3322000000000127E-2</v>
      </c>
      <c r="L360">
        <f t="shared" si="31"/>
        <v>-0.86253400000000013</v>
      </c>
      <c r="M360">
        <f t="shared" si="32"/>
        <v>0.95585600000000026</v>
      </c>
      <c r="N360">
        <f t="shared" si="33"/>
        <v>4.0763001336606468</v>
      </c>
      <c r="O360">
        <f t="shared" si="34"/>
        <v>-39.584700577064815</v>
      </c>
      <c r="P360">
        <f t="shared" si="35"/>
        <v>143.20808999809296</v>
      </c>
      <c r="Q360" t="s">
        <v>11</v>
      </c>
    </row>
    <row r="361" spans="1:17" x14ac:dyDescent="0.25">
      <c r="A361" t="s">
        <v>59</v>
      </c>
      <c r="B361" t="s">
        <v>47</v>
      </c>
      <c r="C361">
        <v>3</v>
      </c>
      <c r="D361" t="s">
        <v>8</v>
      </c>
      <c r="E361" t="s">
        <v>21</v>
      </c>
      <c r="F361" t="s">
        <v>22</v>
      </c>
      <c r="G361">
        <v>9.9914590000000008</v>
      </c>
      <c r="H361">
        <v>4.9455580000000001</v>
      </c>
      <c r="I361">
        <v>7.9059119999999998</v>
      </c>
      <c r="J361">
        <v>2.6243300000000001</v>
      </c>
      <c r="K361">
        <f t="shared" si="30"/>
        <v>-5.2815820000000002</v>
      </c>
      <c r="L361">
        <f t="shared" si="31"/>
        <v>-5.0459010000000006</v>
      </c>
      <c r="M361">
        <f t="shared" si="32"/>
        <v>-0.23568099999999959</v>
      </c>
      <c r="N361">
        <f t="shared" si="33"/>
        <v>-66.805474181852773</v>
      </c>
      <c r="O361">
        <f t="shared" si="34"/>
        <v>-50.502143881088848</v>
      </c>
      <c r="P361">
        <f t="shared" si="35"/>
        <v>-666.2669904550753</v>
      </c>
      <c r="Q361" t="s">
        <v>11</v>
      </c>
    </row>
    <row r="362" spans="1:17" x14ac:dyDescent="0.25">
      <c r="A362" t="s">
        <v>59</v>
      </c>
      <c r="B362" t="s">
        <v>47</v>
      </c>
      <c r="C362">
        <v>3</v>
      </c>
      <c r="D362" t="s">
        <v>8</v>
      </c>
      <c r="E362" t="s">
        <v>23</v>
      </c>
      <c r="F362" t="s">
        <v>22</v>
      </c>
      <c r="G362">
        <v>0.93290899999999999</v>
      </c>
      <c r="H362">
        <v>0.64117500000000005</v>
      </c>
      <c r="I362">
        <v>3.418237</v>
      </c>
      <c r="J362">
        <v>4.6096630000000003</v>
      </c>
      <c r="K362">
        <f t="shared" si="30"/>
        <v>1.1914260000000003</v>
      </c>
      <c r="L362">
        <f t="shared" si="31"/>
        <v>-0.29173399999999994</v>
      </c>
      <c r="M362">
        <f t="shared" si="32"/>
        <v>1.4831600000000003</v>
      </c>
      <c r="N362">
        <f t="shared" si="33"/>
        <v>34.854985186808292</v>
      </c>
      <c r="O362">
        <f t="shared" si="34"/>
        <v>-31.271431618732365</v>
      </c>
      <c r="P362">
        <f t="shared" si="35"/>
        <v>3577.1790374847164</v>
      </c>
      <c r="Q362" t="s">
        <v>11</v>
      </c>
    </row>
    <row r="363" spans="1:17" x14ac:dyDescent="0.25">
      <c r="A363" t="s">
        <v>59</v>
      </c>
      <c r="B363" t="s">
        <v>47</v>
      </c>
      <c r="C363">
        <v>3</v>
      </c>
      <c r="D363" t="s">
        <v>8</v>
      </c>
      <c r="E363" t="s">
        <v>24</v>
      </c>
      <c r="F363" t="s">
        <v>22</v>
      </c>
      <c r="G363">
        <v>0.26952500000000001</v>
      </c>
      <c r="H363">
        <v>0.33961999999999998</v>
      </c>
      <c r="I363">
        <v>0.34962599999999999</v>
      </c>
      <c r="J363">
        <v>0.49321399999999999</v>
      </c>
      <c r="K363">
        <f t="shared" si="30"/>
        <v>0.14358799999999999</v>
      </c>
      <c r="L363">
        <f t="shared" si="31"/>
        <v>7.0094999999999963E-2</v>
      </c>
      <c r="M363">
        <f t="shared" si="32"/>
        <v>7.3493000000000031E-2</v>
      </c>
      <c r="N363">
        <f t="shared" si="33"/>
        <v>41.0690280471132</v>
      </c>
      <c r="O363">
        <f t="shared" si="34"/>
        <v>26.006863927279454</v>
      </c>
      <c r="P363">
        <f t="shared" si="35"/>
        <v>15210.290343052853</v>
      </c>
      <c r="Q363" t="s">
        <v>11</v>
      </c>
    </row>
    <row r="364" spans="1:17" x14ac:dyDescent="0.25">
      <c r="A364" t="s">
        <v>59</v>
      </c>
      <c r="B364" t="s">
        <v>47</v>
      </c>
      <c r="C364">
        <v>3</v>
      </c>
      <c r="D364" t="s">
        <v>8</v>
      </c>
      <c r="E364" t="s">
        <v>25</v>
      </c>
      <c r="F364" t="s">
        <v>22</v>
      </c>
      <c r="G364">
        <v>0.95109200000000005</v>
      </c>
      <c r="H364">
        <v>0.463453</v>
      </c>
      <c r="I364">
        <v>1.320508</v>
      </c>
      <c r="J364">
        <v>1.440421</v>
      </c>
      <c r="K364">
        <f t="shared" si="30"/>
        <v>0.11991299999999994</v>
      </c>
      <c r="L364">
        <f t="shared" si="31"/>
        <v>-0.48763900000000004</v>
      </c>
      <c r="M364">
        <f t="shared" si="32"/>
        <v>0.60755199999999998</v>
      </c>
      <c r="N364">
        <f t="shared" si="33"/>
        <v>9.0808234406758555</v>
      </c>
      <c r="O364">
        <f t="shared" si="34"/>
        <v>-51.271485828920859</v>
      </c>
      <c r="P364">
        <f t="shared" si="35"/>
        <v>890.89924430821145</v>
      </c>
      <c r="Q364" t="s">
        <v>11</v>
      </c>
    </row>
    <row r="365" spans="1:17" x14ac:dyDescent="0.25">
      <c r="A365" t="s">
        <v>59</v>
      </c>
      <c r="B365" t="s">
        <v>47</v>
      </c>
      <c r="C365">
        <v>3</v>
      </c>
      <c r="D365" t="s">
        <v>8</v>
      </c>
      <c r="E365" t="s">
        <v>26</v>
      </c>
      <c r="F365" t="s">
        <v>26</v>
      </c>
      <c r="G365">
        <v>46.175789999999999</v>
      </c>
      <c r="H365">
        <v>37.828400000000002</v>
      </c>
      <c r="I365">
        <v>44.310592</v>
      </c>
      <c r="J365">
        <v>37.142068999999999</v>
      </c>
      <c r="K365">
        <f t="shared" si="30"/>
        <v>-7.1685230000000004</v>
      </c>
      <c r="L365">
        <f t="shared" si="31"/>
        <v>-8.3473899999999972</v>
      </c>
      <c r="M365">
        <f t="shared" si="32"/>
        <v>1.1788669999999968</v>
      </c>
      <c r="N365">
        <f t="shared" si="33"/>
        <v>-16.177899406083316</v>
      </c>
      <c r="O365">
        <f t="shared" si="34"/>
        <v>-18.077416758868655</v>
      </c>
      <c r="P365">
        <f t="shared" si="35"/>
        <v>-37.588455781879013</v>
      </c>
      <c r="Q365" t="s">
        <v>11</v>
      </c>
    </row>
    <row r="366" spans="1:17" x14ac:dyDescent="0.25">
      <c r="A366" t="s">
        <v>60</v>
      </c>
      <c r="B366" t="s">
        <v>61</v>
      </c>
      <c r="C366">
        <v>3</v>
      </c>
      <c r="D366" t="s">
        <v>8</v>
      </c>
      <c r="E366" t="s">
        <v>9</v>
      </c>
      <c r="F366" t="s">
        <v>10</v>
      </c>
      <c r="G366">
        <v>16.492038000000001</v>
      </c>
      <c r="H366">
        <v>15.806661</v>
      </c>
      <c r="I366">
        <v>14.127504</v>
      </c>
      <c r="J366">
        <v>9.7311730000000001</v>
      </c>
      <c r="K366">
        <f t="shared" si="30"/>
        <v>-4.396331</v>
      </c>
      <c r="L366">
        <f t="shared" si="31"/>
        <v>-0.68537700000000079</v>
      </c>
      <c r="M366">
        <f t="shared" si="32"/>
        <v>-3.7109539999999992</v>
      </c>
      <c r="N366">
        <f t="shared" si="33"/>
        <v>-31.118950665312145</v>
      </c>
      <c r="O366">
        <f t="shared" si="34"/>
        <v>-4.155805364988856</v>
      </c>
      <c r="P366">
        <f t="shared" si="35"/>
        <v>-166.18926457307549</v>
      </c>
      <c r="Q366" t="s">
        <v>11</v>
      </c>
    </row>
    <row r="367" spans="1:17" x14ac:dyDescent="0.25">
      <c r="A367" t="s">
        <v>60</v>
      </c>
      <c r="B367" t="s">
        <v>61</v>
      </c>
      <c r="C367">
        <v>3</v>
      </c>
      <c r="D367" t="s">
        <v>8</v>
      </c>
      <c r="E367" t="s">
        <v>12</v>
      </c>
      <c r="F367" t="s">
        <v>10</v>
      </c>
      <c r="G367">
        <v>11.146877999999999</v>
      </c>
      <c r="H367">
        <v>10.787666</v>
      </c>
      <c r="I367">
        <v>8.8871439999999993</v>
      </c>
      <c r="J367">
        <v>6.6186540000000003</v>
      </c>
      <c r="K367">
        <f t="shared" si="30"/>
        <v>-2.268489999999999</v>
      </c>
      <c r="L367">
        <f t="shared" si="31"/>
        <v>-0.35921199999999942</v>
      </c>
      <c r="M367">
        <f t="shared" si="32"/>
        <v>-1.9092779999999996</v>
      </c>
      <c r="N367">
        <f t="shared" si="33"/>
        <v>-25.525523160196339</v>
      </c>
      <c r="O367">
        <f t="shared" si="34"/>
        <v>-3.2225345966825816</v>
      </c>
      <c r="P367">
        <f t="shared" si="35"/>
        <v>-211.86421130828151</v>
      </c>
      <c r="Q367" t="s">
        <v>11</v>
      </c>
    </row>
    <row r="368" spans="1:17" x14ac:dyDescent="0.25">
      <c r="A368" t="s">
        <v>60</v>
      </c>
      <c r="B368" t="s">
        <v>61</v>
      </c>
      <c r="C368">
        <v>3</v>
      </c>
      <c r="D368" t="s">
        <v>8</v>
      </c>
      <c r="E368" t="s">
        <v>13</v>
      </c>
      <c r="F368" t="s">
        <v>14</v>
      </c>
      <c r="G368">
        <v>1.352106</v>
      </c>
      <c r="H368">
        <v>0.97468100000000002</v>
      </c>
      <c r="I368">
        <v>1.467514</v>
      </c>
      <c r="J368">
        <v>2.4995259999999999</v>
      </c>
      <c r="K368">
        <f t="shared" si="30"/>
        <v>1.0320119999999999</v>
      </c>
      <c r="L368">
        <f t="shared" si="31"/>
        <v>-0.37742500000000001</v>
      </c>
      <c r="M368">
        <f t="shared" si="32"/>
        <v>1.4094370000000001</v>
      </c>
      <c r="N368">
        <f t="shared" si="33"/>
        <v>70.32382655293236</v>
      </c>
      <c r="O368">
        <f t="shared" si="34"/>
        <v>-27.91386178302589</v>
      </c>
      <c r="P368">
        <f t="shared" si="35"/>
        <v>5096.8185595605937</v>
      </c>
      <c r="Q368" t="s">
        <v>11</v>
      </c>
    </row>
    <row r="369" spans="1:17" x14ac:dyDescent="0.25">
      <c r="A369" t="s">
        <v>60</v>
      </c>
      <c r="B369" t="s">
        <v>61</v>
      </c>
      <c r="C369">
        <v>3</v>
      </c>
      <c r="D369" t="s">
        <v>8</v>
      </c>
      <c r="E369" t="s">
        <v>15</v>
      </c>
      <c r="F369" t="s">
        <v>14</v>
      </c>
      <c r="G369">
        <v>7.4377490000000002</v>
      </c>
      <c r="H369">
        <v>7.1074869999999999</v>
      </c>
      <c r="I369">
        <v>8.3385479999999994</v>
      </c>
      <c r="J369">
        <v>10.101122</v>
      </c>
      <c r="K369">
        <f t="shared" si="30"/>
        <v>1.7625740000000008</v>
      </c>
      <c r="L369">
        <f t="shared" si="31"/>
        <v>-0.33026200000000028</v>
      </c>
      <c r="M369">
        <f t="shared" si="32"/>
        <v>2.092836000000001</v>
      </c>
      <c r="N369">
        <f t="shared" si="33"/>
        <v>21.137660897316906</v>
      </c>
      <c r="O369">
        <f t="shared" si="34"/>
        <v>-4.4403488205907493</v>
      </c>
      <c r="P369">
        <f t="shared" si="35"/>
        <v>256.05630006224874</v>
      </c>
      <c r="Q369" t="s">
        <v>11</v>
      </c>
    </row>
    <row r="370" spans="1:17" x14ac:dyDescent="0.25">
      <c r="A370" t="s">
        <v>60</v>
      </c>
      <c r="B370" t="s">
        <v>61</v>
      </c>
      <c r="C370">
        <v>3</v>
      </c>
      <c r="D370" t="s">
        <v>8</v>
      </c>
      <c r="E370" t="s">
        <v>16</v>
      </c>
      <c r="F370" t="s">
        <v>14</v>
      </c>
      <c r="G370">
        <v>0</v>
      </c>
      <c r="H370">
        <v>0</v>
      </c>
      <c r="I370">
        <v>0.55746499999999999</v>
      </c>
      <c r="J370">
        <v>1.8162999999999999E-2</v>
      </c>
      <c r="K370">
        <f t="shared" si="30"/>
        <v>-0.53930199999999995</v>
      </c>
      <c r="L370">
        <f t="shared" si="31"/>
        <v>0</v>
      </c>
      <c r="M370">
        <f t="shared" si="32"/>
        <v>-0.53930199999999995</v>
      </c>
      <c r="N370">
        <f t="shared" si="33"/>
        <v>-96.741858233252316</v>
      </c>
      <c r="O370" t="e">
        <f t="shared" si="34"/>
        <v>#DIV/0!</v>
      </c>
      <c r="P370" t="e">
        <f t="shared" si="35"/>
        <v>#DIV/0!</v>
      </c>
      <c r="Q370" t="s">
        <v>11</v>
      </c>
    </row>
    <row r="371" spans="1:17" x14ac:dyDescent="0.25">
      <c r="A371" t="s">
        <v>60</v>
      </c>
      <c r="B371" t="s">
        <v>61</v>
      </c>
      <c r="C371">
        <v>3</v>
      </c>
      <c r="D371" t="s">
        <v>8</v>
      </c>
      <c r="E371" t="s">
        <v>17</v>
      </c>
      <c r="F371" t="s">
        <v>14</v>
      </c>
      <c r="G371">
        <v>0</v>
      </c>
      <c r="H371">
        <v>0</v>
      </c>
      <c r="I371">
        <v>2.8684999999999999E-2</v>
      </c>
      <c r="J371">
        <v>0.102769</v>
      </c>
      <c r="K371">
        <f t="shared" si="30"/>
        <v>7.4083999999999997E-2</v>
      </c>
      <c r="L371">
        <f t="shared" si="31"/>
        <v>0</v>
      </c>
      <c r="M371">
        <f t="shared" si="32"/>
        <v>7.4083999999999997E-2</v>
      </c>
      <c r="N371">
        <f t="shared" si="33"/>
        <v>258.26738713613389</v>
      </c>
      <c r="O371" t="e">
        <f t="shared" si="34"/>
        <v>#DIV/0!</v>
      </c>
      <c r="P371" t="e">
        <f t="shared" si="35"/>
        <v>#DIV/0!</v>
      </c>
      <c r="Q371" t="s">
        <v>11</v>
      </c>
    </row>
    <row r="372" spans="1:17" x14ac:dyDescent="0.25">
      <c r="A372" t="s">
        <v>60</v>
      </c>
      <c r="B372" t="s">
        <v>61</v>
      </c>
      <c r="C372">
        <v>3</v>
      </c>
      <c r="D372" t="s">
        <v>8</v>
      </c>
      <c r="E372" t="s">
        <v>18</v>
      </c>
      <c r="F372" t="s">
        <v>14</v>
      </c>
      <c r="G372">
        <v>0.67026300000000005</v>
      </c>
      <c r="H372">
        <v>0.67212499999999997</v>
      </c>
      <c r="I372">
        <v>0.38210100000000002</v>
      </c>
      <c r="J372">
        <v>0.23315</v>
      </c>
      <c r="K372">
        <f t="shared" si="30"/>
        <v>-0.14895100000000003</v>
      </c>
      <c r="L372">
        <f t="shared" si="31"/>
        <v>1.8619999999999193E-3</v>
      </c>
      <c r="M372">
        <f t="shared" si="32"/>
        <v>-0.15081299999999995</v>
      </c>
      <c r="N372">
        <f t="shared" si="33"/>
        <v>-38.982101590940623</v>
      </c>
      <c r="O372">
        <f t="shared" si="34"/>
        <v>0.27780140034582235</v>
      </c>
      <c r="P372">
        <f t="shared" si="35"/>
        <v>-5793.440573467522</v>
      </c>
      <c r="Q372" t="s">
        <v>11</v>
      </c>
    </row>
    <row r="373" spans="1:17" x14ac:dyDescent="0.25">
      <c r="A373" t="s">
        <v>60</v>
      </c>
      <c r="B373" t="s">
        <v>61</v>
      </c>
      <c r="C373">
        <v>3</v>
      </c>
      <c r="D373" t="s">
        <v>8</v>
      </c>
      <c r="E373" t="s">
        <v>19</v>
      </c>
      <c r="F373" t="s">
        <v>20</v>
      </c>
      <c r="G373">
        <v>2.4130690000000001</v>
      </c>
      <c r="H373">
        <v>1.4543520000000001</v>
      </c>
      <c r="I373">
        <v>2.5270350000000001</v>
      </c>
      <c r="J373">
        <v>2.622331</v>
      </c>
      <c r="K373">
        <f t="shared" si="30"/>
        <v>9.5295999999999825E-2</v>
      </c>
      <c r="L373">
        <f t="shared" si="31"/>
        <v>-0.95871700000000004</v>
      </c>
      <c r="M373">
        <f t="shared" si="32"/>
        <v>1.0540129999999999</v>
      </c>
      <c r="N373">
        <f t="shared" si="33"/>
        <v>3.77105975975797</v>
      </c>
      <c r="O373">
        <f t="shared" si="34"/>
        <v>-39.730194204973003</v>
      </c>
      <c r="P373">
        <f t="shared" si="35"/>
        <v>112.59714329585975</v>
      </c>
      <c r="Q373" t="s">
        <v>11</v>
      </c>
    </row>
    <row r="374" spans="1:17" x14ac:dyDescent="0.25">
      <c r="A374" t="s">
        <v>60</v>
      </c>
      <c r="B374" t="s">
        <v>61</v>
      </c>
      <c r="C374">
        <v>3</v>
      </c>
      <c r="D374" t="s">
        <v>8</v>
      </c>
      <c r="E374" t="s">
        <v>21</v>
      </c>
      <c r="F374" t="s">
        <v>22</v>
      </c>
      <c r="G374">
        <v>10.368441000000001</v>
      </c>
      <c r="H374">
        <v>5.1268750000000001</v>
      </c>
      <c r="I374">
        <v>8.2027079999999994</v>
      </c>
      <c r="J374">
        <v>2.7359270000000002</v>
      </c>
      <c r="K374">
        <f t="shared" si="30"/>
        <v>-5.4667809999999992</v>
      </c>
      <c r="L374">
        <f t="shared" si="31"/>
        <v>-5.2415660000000006</v>
      </c>
      <c r="M374">
        <f t="shared" si="32"/>
        <v>-0.22521499999999861</v>
      </c>
      <c r="N374">
        <f t="shared" si="33"/>
        <v>-66.64605152347248</v>
      </c>
      <c r="O374">
        <f t="shared" si="34"/>
        <v>-50.553077362353704</v>
      </c>
      <c r="P374">
        <f t="shared" si="35"/>
        <v>-640.60582032990749</v>
      </c>
      <c r="Q374" t="s">
        <v>11</v>
      </c>
    </row>
    <row r="375" spans="1:17" x14ac:dyDescent="0.25">
      <c r="A375" t="s">
        <v>60</v>
      </c>
      <c r="B375" t="s">
        <v>61</v>
      </c>
      <c r="C375">
        <v>3</v>
      </c>
      <c r="D375" t="s">
        <v>8</v>
      </c>
      <c r="E375" t="s">
        <v>23</v>
      </c>
      <c r="F375" t="s">
        <v>22</v>
      </c>
      <c r="G375">
        <v>1.187784</v>
      </c>
      <c r="H375">
        <v>0.81081099999999995</v>
      </c>
      <c r="I375">
        <v>4.3428690000000003</v>
      </c>
      <c r="J375">
        <v>5.7853149999999998</v>
      </c>
      <c r="K375">
        <f t="shared" si="30"/>
        <v>1.4424459999999995</v>
      </c>
      <c r="L375">
        <f t="shared" si="31"/>
        <v>-0.376973</v>
      </c>
      <c r="M375">
        <f t="shared" si="32"/>
        <v>1.8194189999999995</v>
      </c>
      <c r="N375">
        <f t="shared" si="33"/>
        <v>33.214126421957452</v>
      </c>
      <c r="O375">
        <f t="shared" si="34"/>
        <v>-31.737504462090754</v>
      </c>
      <c r="P375">
        <f t="shared" si="35"/>
        <v>2643.1327094789503</v>
      </c>
      <c r="Q375" t="s">
        <v>11</v>
      </c>
    </row>
    <row r="376" spans="1:17" x14ac:dyDescent="0.25">
      <c r="A376" t="s">
        <v>60</v>
      </c>
      <c r="B376" t="s">
        <v>61</v>
      </c>
      <c r="C376">
        <v>3</v>
      </c>
      <c r="D376" t="s">
        <v>8</v>
      </c>
      <c r="E376" t="s">
        <v>24</v>
      </c>
      <c r="F376" t="s">
        <v>22</v>
      </c>
      <c r="G376">
        <v>0.25399899999999997</v>
      </c>
      <c r="H376">
        <v>0.31850000000000001</v>
      </c>
      <c r="I376">
        <v>0.32952700000000001</v>
      </c>
      <c r="J376">
        <v>0.46479300000000001</v>
      </c>
      <c r="K376">
        <f t="shared" si="30"/>
        <v>0.135266</v>
      </c>
      <c r="L376">
        <f t="shared" si="31"/>
        <v>6.4501000000000031E-2</v>
      </c>
      <c r="M376">
        <f t="shared" si="32"/>
        <v>7.0764999999999967E-2</v>
      </c>
      <c r="N376">
        <f t="shared" si="33"/>
        <v>41.048533200617854</v>
      </c>
      <c r="O376">
        <f t="shared" si="34"/>
        <v>25.394194465332554</v>
      </c>
      <c r="P376">
        <f t="shared" si="35"/>
        <v>16133.043122460267</v>
      </c>
      <c r="Q376" t="s">
        <v>11</v>
      </c>
    </row>
    <row r="377" spans="1:17" x14ac:dyDescent="0.25">
      <c r="A377" t="s">
        <v>60</v>
      </c>
      <c r="B377" t="s">
        <v>61</v>
      </c>
      <c r="C377">
        <v>3</v>
      </c>
      <c r="D377" t="s">
        <v>8</v>
      </c>
      <c r="E377" t="s">
        <v>25</v>
      </c>
      <c r="F377" t="s">
        <v>22</v>
      </c>
      <c r="G377">
        <v>0.97633400000000004</v>
      </c>
      <c r="H377">
        <v>0.47444700000000001</v>
      </c>
      <c r="I377">
        <v>1.338795</v>
      </c>
      <c r="J377">
        <v>1.4438249999999999</v>
      </c>
      <c r="K377">
        <f t="shared" si="30"/>
        <v>0.10502999999999996</v>
      </c>
      <c r="L377">
        <f t="shared" si="31"/>
        <v>-0.50188699999999997</v>
      </c>
      <c r="M377">
        <f t="shared" si="32"/>
        <v>0.60691699999999993</v>
      </c>
      <c r="N377">
        <f t="shared" si="33"/>
        <v>7.8451144499344521</v>
      </c>
      <c r="O377">
        <f t="shared" si="34"/>
        <v>-51.405256807608865</v>
      </c>
      <c r="P377">
        <f t="shared" si="35"/>
        <v>741.36488639486606</v>
      </c>
      <c r="Q377" t="s">
        <v>11</v>
      </c>
    </row>
    <row r="378" spans="1:17" x14ac:dyDescent="0.25">
      <c r="A378" t="s">
        <v>60</v>
      </c>
      <c r="B378" t="s">
        <v>61</v>
      </c>
      <c r="C378">
        <v>3</v>
      </c>
      <c r="D378" t="s">
        <v>8</v>
      </c>
      <c r="E378" t="s">
        <v>26</v>
      </c>
      <c r="F378" t="s">
        <v>26</v>
      </c>
      <c r="G378">
        <v>52.298661000000003</v>
      </c>
      <c r="H378">
        <v>43.533605000000001</v>
      </c>
      <c r="I378">
        <v>50.529895000000003</v>
      </c>
      <c r="J378">
        <v>42.356748000000003</v>
      </c>
      <c r="K378">
        <f t="shared" si="30"/>
        <v>-8.1731470000000002</v>
      </c>
      <c r="L378">
        <f t="shared" si="31"/>
        <v>-8.7650560000000013</v>
      </c>
      <c r="M378">
        <f t="shared" si="32"/>
        <v>0.59190900000000113</v>
      </c>
      <c r="N378">
        <f t="shared" si="33"/>
        <v>-16.174874299659635</v>
      </c>
      <c r="O378">
        <f t="shared" si="34"/>
        <v>-16.759618377227671</v>
      </c>
      <c r="P378">
        <f t="shared" si="35"/>
        <v>-32.059679882931682</v>
      </c>
      <c r="Q378" t="s">
        <v>11</v>
      </c>
    </row>
    <row r="379" spans="1:17" x14ac:dyDescent="0.25">
      <c r="A379" t="s">
        <v>62</v>
      </c>
      <c r="B379" t="s">
        <v>61</v>
      </c>
      <c r="C379">
        <v>3</v>
      </c>
      <c r="D379" t="s">
        <v>8</v>
      </c>
      <c r="E379" t="s">
        <v>9</v>
      </c>
      <c r="F379" t="s">
        <v>10</v>
      </c>
      <c r="G379">
        <v>16.651540000000001</v>
      </c>
      <c r="H379">
        <v>15.913024</v>
      </c>
      <c r="I379">
        <v>14.277342000000001</v>
      </c>
      <c r="J379">
        <v>9.8217560000000006</v>
      </c>
      <c r="K379">
        <f t="shared" si="30"/>
        <v>-4.4555860000000003</v>
      </c>
      <c r="L379">
        <f t="shared" si="31"/>
        <v>-0.73851600000000062</v>
      </c>
      <c r="M379">
        <f t="shared" si="32"/>
        <v>-3.7170699999999997</v>
      </c>
      <c r="N379">
        <f t="shared" si="33"/>
        <v>-31.207391403806117</v>
      </c>
      <c r="O379">
        <f t="shared" si="34"/>
        <v>-4.4351213161065015</v>
      </c>
      <c r="P379">
        <f t="shared" si="35"/>
        <v>-165.09176570939454</v>
      </c>
      <c r="Q379" t="s">
        <v>11</v>
      </c>
    </row>
    <row r="380" spans="1:17" x14ac:dyDescent="0.25">
      <c r="A380" t="s">
        <v>62</v>
      </c>
      <c r="B380" t="s">
        <v>61</v>
      </c>
      <c r="C380">
        <v>3</v>
      </c>
      <c r="D380" t="s">
        <v>8</v>
      </c>
      <c r="E380" t="s">
        <v>12</v>
      </c>
      <c r="F380" t="s">
        <v>10</v>
      </c>
      <c r="G380">
        <v>11.331455999999999</v>
      </c>
      <c r="H380">
        <v>10.945973</v>
      </c>
      <c r="I380">
        <v>9.0384229999999999</v>
      </c>
      <c r="J380">
        <v>6.7109129999999997</v>
      </c>
      <c r="K380">
        <f t="shared" si="30"/>
        <v>-2.3275100000000002</v>
      </c>
      <c r="L380">
        <f t="shared" si="31"/>
        <v>-0.38548299999999891</v>
      </c>
      <c r="M380">
        <f t="shared" si="32"/>
        <v>-1.9420270000000013</v>
      </c>
      <c r="N380">
        <f t="shared" si="33"/>
        <v>-25.751284267178026</v>
      </c>
      <c r="O380">
        <f t="shared" si="34"/>
        <v>-3.401884100330963</v>
      </c>
      <c r="P380">
        <f t="shared" si="35"/>
        <v>-210.11648694729104</v>
      </c>
      <c r="Q380" t="s">
        <v>11</v>
      </c>
    </row>
    <row r="381" spans="1:17" x14ac:dyDescent="0.25">
      <c r="A381" t="s">
        <v>62</v>
      </c>
      <c r="B381" t="s">
        <v>61</v>
      </c>
      <c r="C381">
        <v>3</v>
      </c>
      <c r="D381" t="s">
        <v>8</v>
      </c>
      <c r="E381" t="s">
        <v>13</v>
      </c>
      <c r="F381" t="s">
        <v>14</v>
      </c>
      <c r="G381">
        <v>1.3405130000000001</v>
      </c>
      <c r="H381">
        <v>0.96922299999999995</v>
      </c>
      <c r="I381">
        <v>1.4474020000000001</v>
      </c>
      <c r="J381">
        <v>2.469373</v>
      </c>
      <c r="K381">
        <f t="shared" si="30"/>
        <v>1.021971</v>
      </c>
      <c r="L381">
        <f t="shared" si="31"/>
        <v>-0.37129000000000012</v>
      </c>
      <c r="M381">
        <f t="shared" si="32"/>
        <v>1.3932610000000001</v>
      </c>
      <c r="N381">
        <f t="shared" si="33"/>
        <v>70.607267365942562</v>
      </c>
      <c r="O381">
        <f t="shared" si="34"/>
        <v>-27.697605319754459</v>
      </c>
      <c r="P381">
        <f t="shared" si="35"/>
        <v>5163.2476795034863</v>
      </c>
      <c r="Q381" t="s">
        <v>11</v>
      </c>
    </row>
    <row r="382" spans="1:17" x14ac:dyDescent="0.25">
      <c r="A382" t="s">
        <v>62</v>
      </c>
      <c r="B382" t="s">
        <v>61</v>
      </c>
      <c r="C382">
        <v>3</v>
      </c>
      <c r="D382" t="s">
        <v>8</v>
      </c>
      <c r="E382" t="s">
        <v>15</v>
      </c>
      <c r="F382" t="s">
        <v>14</v>
      </c>
      <c r="G382">
        <v>7.3072569999999999</v>
      </c>
      <c r="H382">
        <v>7.001341</v>
      </c>
      <c r="I382">
        <v>8.1960999999999995</v>
      </c>
      <c r="J382">
        <v>9.9715030000000002</v>
      </c>
      <c r="K382">
        <f t="shared" si="30"/>
        <v>1.7754030000000007</v>
      </c>
      <c r="L382">
        <f t="shared" si="31"/>
        <v>-0.30591599999999985</v>
      </c>
      <c r="M382">
        <f t="shared" si="32"/>
        <v>2.0813190000000006</v>
      </c>
      <c r="N382">
        <f t="shared" si="33"/>
        <v>21.661558546137808</v>
      </c>
      <c r="O382">
        <f t="shared" si="34"/>
        <v>-4.1864683286765452</v>
      </c>
      <c r="P382">
        <f t="shared" si="35"/>
        <v>267.95608182574949</v>
      </c>
      <c r="Q382" t="s">
        <v>11</v>
      </c>
    </row>
    <row r="383" spans="1:17" x14ac:dyDescent="0.25">
      <c r="A383" t="s">
        <v>62</v>
      </c>
      <c r="B383" t="s">
        <v>61</v>
      </c>
      <c r="C383">
        <v>3</v>
      </c>
      <c r="D383" t="s">
        <v>8</v>
      </c>
      <c r="E383" t="s">
        <v>16</v>
      </c>
      <c r="F383" t="s">
        <v>14</v>
      </c>
      <c r="G383">
        <v>0</v>
      </c>
      <c r="H383">
        <v>0</v>
      </c>
      <c r="I383">
        <v>0.54248200000000002</v>
      </c>
      <c r="J383">
        <v>1.7904E-2</v>
      </c>
      <c r="K383">
        <f t="shared" si="30"/>
        <v>-0.52457799999999999</v>
      </c>
      <c r="L383">
        <f t="shared" si="31"/>
        <v>0</v>
      </c>
      <c r="M383">
        <f t="shared" si="32"/>
        <v>-0.52457799999999999</v>
      </c>
      <c r="N383">
        <f t="shared" si="33"/>
        <v>-96.699613996409099</v>
      </c>
      <c r="O383" t="e">
        <f t="shared" si="34"/>
        <v>#DIV/0!</v>
      </c>
      <c r="P383" t="e">
        <f t="shared" si="35"/>
        <v>#DIV/0!</v>
      </c>
      <c r="Q383" t="s">
        <v>11</v>
      </c>
    </row>
    <row r="384" spans="1:17" x14ac:dyDescent="0.25">
      <c r="A384" t="s">
        <v>62</v>
      </c>
      <c r="B384" t="s">
        <v>61</v>
      </c>
      <c r="C384">
        <v>3</v>
      </c>
      <c r="D384" t="s">
        <v>8</v>
      </c>
      <c r="E384" t="s">
        <v>17</v>
      </c>
      <c r="F384" t="s">
        <v>14</v>
      </c>
      <c r="G384">
        <v>0</v>
      </c>
      <c r="H384">
        <v>0</v>
      </c>
      <c r="I384">
        <v>2.947E-2</v>
      </c>
      <c r="J384">
        <v>0.101517</v>
      </c>
      <c r="K384">
        <f t="shared" si="30"/>
        <v>7.2047E-2</v>
      </c>
      <c r="L384">
        <f t="shared" si="31"/>
        <v>0</v>
      </c>
      <c r="M384">
        <f t="shared" si="32"/>
        <v>7.2047E-2</v>
      </c>
      <c r="N384">
        <f t="shared" si="33"/>
        <v>244.4757380386834</v>
      </c>
      <c r="O384" t="e">
        <f t="shared" si="34"/>
        <v>#DIV/0!</v>
      </c>
      <c r="P384" t="e">
        <f t="shared" si="35"/>
        <v>#DIV/0!</v>
      </c>
      <c r="Q384" t="s">
        <v>11</v>
      </c>
    </row>
    <row r="385" spans="1:17" x14ac:dyDescent="0.25">
      <c r="A385" t="s">
        <v>62</v>
      </c>
      <c r="B385" t="s">
        <v>61</v>
      </c>
      <c r="C385">
        <v>3</v>
      </c>
      <c r="D385" t="s">
        <v>8</v>
      </c>
      <c r="E385" t="s">
        <v>18</v>
      </c>
      <c r="F385" t="s">
        <v>14</v>
      </c>
      <c r="G385">
        <v>0.67379699999999998</v>
      </c>
      <c r="H385">
        <v>0.67359899999999995</v>
      </c>
      <c r="I385">
        <v>0.379494</v>
      </c>
      <c r="J385">
        <v>0.23361699999999999</v>
      </c>
      <c r="K385">
        <f t="shared" si="30"/>
        <v>-0.14587700000000001</v>
      </c>
      <c r="L385">
        <f t="shared" si="31"/>
        <v>-1.9800000000003148E-4</v>
      </c>
      <c r="M385">
        <f t="shared" si="32"/>
        <v>-0.14567899999999998</v>
      </c>
      <c r="N385">
        <f t="shared" si="33"/>
        <v>-38.439869932067438</v>
      </c>
      <c r="O385">
        <f t="shared" si="34"/>
        <v>-2.9385705190143541E-2</v>
      </c>
      <c r="P385">
        <f t="shared" si="35"/>
        <v>-5683.3424506294086</v>
      </c>
      <c r="Q385" t="s">
        <v>11</v>
      </c>
    </row>
    <row r="386" spans="1:17" x14ac:dyDescent="0.25">
      <c r="A386" t="s">
        <v>62</v>
      </c>
      <c r="B386" t="s">
        <v>61</v>
      </c>
      <c r="C386">
        <v>3</v>
      </c>
      <c r="D386" t="s">
        <v>8</v>
      </c>
      <c r="E386" t="s">
        <v>19</v>
      </c>
      <c r="F386" t="s">
        <v>20</v>
      </c>
      <c r="G386">
        <v>2.385154</v>
      </c>
      <c r="H386">
        <v>1.441991</v>
      </c>
      <c r="I386">
        <v>2.4892289999999999</v>
      </c>
      <c r="J386">
        <v>2.5980460000000001</v>
      </c>
      <c r="K386">
        <f t="shared" si="30"/>
        <v>0.10881700000000016</v>
      </c>
      <c r="L386">
        <f t="shared" si="31"/>
        <v>-0.94316299999999997</v>
      </c>
      <c r="M386">
        <f t="shared" si="32"/>
        <v>1.0519800000000001</v>
      </c>
      <c r="N386">
        <f t="shared" si="33"/>
        <v>4.3715142319167972</v>
      </c>
      <c r="O386">
        <f t="shared" si="34"/>
        <v>-39.543065143802039</v>
      </c>
      <c r="P386">
        <f t="shared" si="35"/>
        <v>139.17483868617276</v>
      </c>
      <c r="Q386" t="s">
        <v>11</v>
      </c>
    </row>
    <row r="387" spans="1:17" x14ac:dyDescent="0.25">
      <c r="A387" t="s">
        <v>62</v>
      </c>
      <c r="B387" t="s">
        <v>61</v>
      </c>
      <c r="C387">
        <v>3</v>
      </c>
      <c r="D387" t="s">
        <v>8</v>
      </c>
      <c r="E387" t="s">
        <v>21</v>
      </c>
      <c r="F387" t="s">
        <v>22</v>
      </c>
      <c r="G387">
        <v>10.361561999999999</v>
      </c>
      <c r="H387">
        <v>5.1422929999999996</v>
      </c>
      <c r="I387">
        <v>8.1987349999999992</v>
      </c>
      <c r="J387">
        <v>2.7507839999999999</v>
      </c>
      <c r="K387">
        <f t="shared" ref="K387:K450" si="36">J387-I387</f>
        <v>-5.4479509999999998</v>
      </c>
      <c r="L387">
        <f t="shared" ref="L387:L450" si="37">H387-G387</f>
        <v>-5.2192689999999997</v>
      </c>
      <c r="M387">
        <f t="shared" ref="M387:M450" si="38">K387-L387</f>
        <v>-0.22868200000000005</v>
      </c>
      <c r="N387">
        <f t="shared" ref="N387:N450" si="39">(J387-I387)/I387*100</f>
        <v>-66.448677753336341</v>
      </c>
      <c r="O387">
        <f t="shared" ref="O387:O450" si="40">(H387-G387)/G387*100</f>
        <v>-50.3714497872039</v>
      </c>
      <c r="P387">
        <f t="shared" ref="P387:P450" si="41">(N387-M387)/G387*100</f>
        <v>-639.09279077166491</v>
      </c>
      <c r="Q387" t="s">
        <v>11</v>
      </c>
    </row>
    <row r="388" spans="1:17" x14ac:dyDescent="0.25">
      <c r="A388" t="s">
        <v>62</v>
      </c>
      <c r="B388" t="s">
        <v>61</v>
      </c>
      <c r="C388">
        <v>3</v>
      </c>
      <c r="D388" t="s">
        <v>8</v>
      </c>
      <c r="E388" t="s">
        <v>23</v>
      </c>
      <c r="F388" t="s">
        <v>22</v>
      </c>
      <c r="G388">
        <v>1.1387929999999999</v>
      </c>
      <c r="H388">
        <v>0.77913900000000003</v>
      </c>
      <c r="I388">
        <v>4.1634359999999999</v>
      </c>
      <c r="J388">
        <v>5.5488429999999997</v>
      </c>
      <c r="K388">
        <f t="shared" si="36"/>
        <v>1.3854069999999998</v>
      </c>
      <c r="L388">
        <f t="shared" si="37"/>
        <v>-0.35965399999999992</v>
      </c>
      <c r="M388">
        <f t="shared" si="38"/>
        <v>1.7450609999999998</v>
      </c>
      <c r="N388">
        <f t="shared" si="39"/>
        <v>33.275568544826911</v>
      </c>
      <c r="O388">
        <f t="shared" si="40"/>
        <v>-31.58203466301601</v>
      </c>
      <c r="P388">
        <f t="shared" si="41"/>
        <v>2768.7654863374564</v>
      </c>
      <c r="Q388" t="s">
        <v>11</v>
      </c>
    </row>
    <row r="389" spans="1:17" x14ac:dyDescent="0.25">
      <c r="A389" t="s">
        <v>62</v>
      </c>
      <c r="B389" t="s">
        <v>61</v>
      </c>
      <c r="C389">
        <v>3</v>
      </c>
      <c r="D389" t="s">
        <v>8</v>
      </c>
      <c r="E389" t="s">
        <v>24</v>
      </c>
      <c r="F389" t="s">
        <v>22</v>
      </c>
      <c r="G389">
        <v>0.26813599999999999</v>
      </c>
      <c r="H389">
        <v>0.33671200000000001</v>
      </c>
      <c r="I389">
        <v>0.34808800000000001</v>
      </c>
      <c r="J389">
        <v>0.49188500000000002</v>
      </c>
      <c r="K389">
        <f t="shared" si="36"/>
        <v>0.14379700000000001</v>
      </c>
      <c r="L389">
        <f t="shared" si="37"/>
        <v>6.8576000000000026E-2</v>
      </c>
      <c r="M389">
        <f t="shared" si="38"/>
        <v>7.5220999999999982E-2</v>
      </c>
      <c r="N389">
        <f t="shared" si="39"/>
        <v>41.310530670405186</v>
      </c>
      <c r="O389">
        <f t="shared" si="40"/>
        <v>25.575081302025847</v>
      </c>
      <c r="P389">
        <f t="shared" si="41"/>
        <v>15378.505560762147</v>
      </c>
      <c r="Q389" t="s">
        <v>11</v>
      </c>
    </row>
    <row r="390" spans="1:17" x14ac:dyDescent="0.25">
      <c r="A390" t="s">
        <v>62</v>
      </c>
      <c r="B390" t="s">
        <v>61</v>
      </c>
      <c r="C390">
        <v>3</v>
      </c>
      <c r="D390" t="s">
        <v>8</v>
      </c>
      <c r="E390" t="s">
        <v>25</v>
      </c>
      <c r="F390" t="s">
        <v>22</v>
      </c>
      <c r="G390">
        <v>0.97218800000000005</v>
      </c>
      <c r="H390">
        <v>0.47383700000000001</v>
      </c>
      <c r="I390">
        <v>1.33416</v>
      </c>
      <c r="J390">
        <v>1.445589</v>
      </c>
      <c r="K390">
        <f t="shared" si="36"/>
        <v>0.111429</v>
      </c>
      <c r="L390">
        <f t="shared" si="37"/>
        <v>-0.49835100000000004</v>
      </c>
      <c r="M390">
        <f t="shared" si="38"/>
        <v>0.60977999999999999</v>
      </c>
      <c r="N390">
        <f t="shared" si="39"/>
        <v>8.3519967620075555</v>
      </c>
      <c r="O390">
        <f t="shared" si="40"/>
        <v>-51.260764378906146</v>
      </c>
      <c r="P390">
        <f t="shared" si="41"/>
        <v>796.37032775631405</v>
      </c>
      <c r="Q390" t="s">
        <v>11</v>
      </c>
    </row>
    <row r="391" spans="1:17" x14ac:dyDescent="0.25">
      <c r="A391" t="s">
        <v>62</v>
      </c>
      <c r="B391" t="s">
        <v>61</v>
      </c>
      <c r="C391">
        <v>3</v>
      </c>
      <c r="D391" t="s">
        <v>8</v>
      </c>
      <c r="E391" t="s">
        <v>26</v>
      </c>
      <c r="F391" t="s">
        <v>26</v>
      </c>
      <c r="G391">
        <v>52.430396000000002</v>
      </c>
      <c r="H391">
        <v>43.677132</v>
      </c>
      <c r="I391">
        <v>50.444361000000001</v>
      </c>
      <c r="J391">
        <v>42.161729999999999</v>
      </c>
      <c r="K391">
        <f t="shared" si="36"/>
        <v>-8.2826310000000021</v>
      </c>
      <c r="L391">
        <f t="shared" si="37"/>
        <v>-8.7532640000000015</v>
      </c>
      <c r="M391">
        <f t="shared" si="38"/>
        <v>0.47063299999999941</v>
      </c>
      <c r="N391">
        <f t="shared" si="39"/>
        <v>-16.419339715691912</v>
      </c>
      <c r="O391">
        <f t="shared" si="40"/>
        <v>-16.695017905262439</v>
      </c>
      <c r="P391">
        <f t="shared" si="41"/>
        <v>-32.214085729377118</v>
      </c>
      <c r="Q391" t="s">
        <v>11</v>
      </c>
    </row>
    <row r="392" spans="1:17" x14ac:dyDescent="0.25">
      <c r="A392" t="s">
        <v>63</v>
      </c>
      <c r="B392" t="s">
        <v>61</v>
      </c>
      <c r="C392">
        <v>3</v>
      </c>
      <c r="D392" t="s">
        <v>8</v>
      </c>
      <c r="E392" t="s">
        <v>9</v>
      </c>
      <c r="F392" t="s">
        <v>10</v>
      </c>
      <c r="G392">
        <v>17.326626999999998</v>
      </c>
      <c r="H392">
        <v>16.422495000000001</v>
      </c>
      <c r="I392">
        <v>14.869213</v>
      </c>
      <c r="J392">
        <v>10.150923000000001</v>
      </c>
      <c r="K392">
        <f t="shared" si="36"/>
        <v>-4.7182899999999997</v>
      </c>
      <c r="L392">
        <f t="shared" si="37"/>
        <v>-0.90413199999999705</v>
      </c>
      <c r="M392">
        <f t="shared" si="38"/>
        <v>-3.8141580000000026</v>
      </c>
      <c r="N392">
        <f t="shared" si="39"/>
        <v>-31.731941697250548</v>
      </c>
      <c r="O392">
        <f t="shared" si="40"/>
        <v>-5.218165081986224</v>
      </c>
      <c r="P392">
        <f t="shared" si="41"/>
        <v>-161.12647716864078</v>
      </c>
      <c r="Q392" t="s">
        <v>11</v>
      </c>
    </row>
    <row r="393" spans="1:17" x14ac:dyDescent="0.25">
      <c r="A393" t="s">
        <v>63</v>
      </c>
      <c r="B393" t="s">
        <v>61</v>
      </c>
      <c r="C393">
        <v>3</v>
      </c>
      <c r="D393" t="s">
        <v>8</v>
      </c>
      <c r="E393" t="s">
        <v>12</v>
      </c>
      <c r="F393" t="s">
        <v>10</v>
      </c>
      <c r="G393">
        <v>11.795064</v>
      </c>
      <c r="H393">
        <v>11.317902</v>
      </c>
      <c r="I393">
        <v>9.4205719999999999</v>
      </c>
      <c r="J393">
        <v>6.9351729999999998</v>
      </c>
      <c r="K393">
        <f t="shared" si="36"/>
        <v>-2.4853990000000001</v>
      </c>
      <c r="L393">
        <f t="shared" si="37"/>
        <v>-0.47716199999999986</v>
      </c>
      <c r="M393">
        <f t="shared" si="38"/>
        <v>-2.0082370000000003</v>
      </c>
      <c r="N393">
        <f t="shared" si="39"/>
        <v>-26.382676126247961</v>
      </c>
      <c r="O393">
        <f t="shared" si="40"/>
        <v>-4.0454379899931014</v>
      </c>
      <c r="P393">
        <f t="shared" si="41"/>
        <v>-206.64948597352213</v>
      </c>
      <c r="Q393" t="s">
        <v>11</v>
      </c>
    </row>
    <row r="394" spans="1:17" x14ac:dyDescent="0.25">
      <c r="A394" t="s">
        <v>63</v>
      </c>
      <c r="B394" t="s">
        <v>61</v>
      </c>
      <c r="C394">
        <v>3</v>
      </c>
      <c r="D394" t="s">
        <v>8</v>
      </c>
      <c r="E394" t="s">
        <v>13</v>
      </c>
      <c r="F394" t="s">
        <v>14</v>
      </c>
      <c r="G394">
        <v>1.372625</v>
      </c>
      <c r="H394">
        <v>0.99175100000000005</v>
      </c>
      <c r="I394">
        <v>1.474634</v>
      </c>
      <c r="J394">
        <v>2.5144860000000002</v>
      </c>
      <c r="K394">
        <f t="shared" si="36"/>
        <v>1.0398520000000002</v>
      </c>
      <c r="L394">
        <f t="shared" si="37"/>
        <v>-0.38087399999999993</v>
      </c>
      <c r="M394">
        <f t="shared" si="38"/>
        <v>1.4207260000000002</v>
      </c>
      <c r="N394">
        <f t="shared" si="39"/>
        <v>70.515938192120913</v>
      </c>
      <c r="O394">
        <f t="shared" si="40"/>
        <v>-27.747855386576809</v>
      </c>
      <c r="P394">
        <f t="shared" si="41"/>
        <v>5033.8010885799777</v>
      </c>
      <c r="Q394" t="s">
        <v>11</v>
      </c>
    </row>
    <row r="395" spans="1:17" x14ac:dyDescent="0.25">
      <c r="A395" t="s">
        <v>63</v>
      </c>
      <c r="B395" t="s">
        <v>61</v>
      </c>
      <c r="C395">
        <v>3</v>
      </c>
      <c r="D395" t="s">
        <v>8</v>
      </c>
      <c r="E395" t="s">
        <v>15</v>
      </c>
      <c r="F395" t="s">
        <v>14</v>
      </c>
      <c r="G395">
        <v>7.4324820000000003</v>
      </c>
      <c r="H395">
        <v>7.1119510000000004</v>
      </c>
      <c r="I395">
        <v>8.3324110000000005</v>
      </c>
      <c r="J395">
        <v>10.103540000000001</v>
      </c>
      <c r="K395">
        <f t="shared" si="36"/>
        <v>1.7711290000000002</v>
      </c>
      <c r="L395">
        <f t="shared" si="37"/>
        <v>-0.3205309999999999</v>
      </c>
      <c r="M395">
        <f t="shared" si="38"/>
        <v>2.0916600000000001</v>
      </c>
      <c r="N395">
        <f t="shared" si="39"/>
        <v>21.25590060307875</v>
      </c>
      <c r="O395">
        <f t="shared" si="40"/>
        <v>-4.3125701481685379</v>
      </c>
      <c r="P395">
        <f t="shared" si="41"/>
        <v>257.84442670804651</v>
      </c>
      <c r="Q395" t="s">
        <v>11</v>
      </c>
    </row>
    <row r="396" spans="1:17" x14ac:dyDescent="0.25">
      <c r="A396" t="s">
        <v>63</v>
      </c>
      <c r="B396" t="s">
        <v>61</v>
      </c>
      <c r="C396">
        <v>3</v>
      </c>
      <c r="D396" t="s">
        <v>8</v>
      </c>
      <c r="E396" t="s">
        <v>16</v>
      </c>
      <c r="F396" t="s">
        <v>14</v>
      </c>
      <c r="G396">
        <v>0</v>
      </c>
      <c r="H396">
        <v>0</v>
      </c>
      <c r="I396">
        <v>0.54671700000000001</v>
      </c>
      <c r="J396">
        <v>1.8169999999999999E-2</v>
      </c>
      <c r="K396">
        <f t="shared" si="36"/>
        <v>-0.52854699999999999</v>
      </c>
      <c r="L396">
        <f t="shared" si="37"/>
        <v>0</v>
      </c>
      <c r="M396">
        <f t="shared" si="38"/>
        <v>-0.52854699999999999</v>
      </c>
      <c r="N396">
        <f t="shared" si="39"/>
        <v>-96.6765255150288</v>
      </c>
      <c r="O396" t="e">
        <f t="shared" si="40"/>
        <v>#DIV/0!</v>
      </c>
      <c r="P396" t="e">
        <f t="shared" si="41"/>
        <v>#DIV/0!</v>
      </c>
      <c r="Q396" t="s">
        <v>11</v>
      </c>
    </row>
    <row r="397" spans="1:17" x14ac:dyDescent="0.25">
      <c r="A397" t="s">
        <v>63</v>
      </c>
      <c r="B397" t="s">
        <v>61</v>
      </c>
      <c r="C397">
        <v>3</v>
      </c>
      <c r="D397" t="s">
        <v>8</v>
      </c>
      <c r="E397" t="s">
        <v>17</v>
      </c>
      <c r="F397" t="s">
        <v>14</v>
      </c>
      <c r="G397">
        <v>0</v>
      </c>
      <c r="H397">
        <v>0</v>
      </c>
      <c r="I397">
        <v>3.0988999999999999E-2</v>
      </c>
      <c r="J397">
        <v>0.105294</v>
      </c>
      <c r="K397">
        <f t="shared" si="36"/>
        <v>7.4304999999999996E-2</v>
      </c>
      <c r="L397">
        <f t="shared" si="37"/>
        <v>0</v>
      </c>
      <c r="M397">
        <f t="shared" si="38"/>
        <v>7.4304999999999996E-2</v>
      </c>
      <c r="N397">
        <f t="shared" si="39"/>
        <v>239.77863112717418</v>
      </c>
      <c r="O397" t="e">
        <f t="shared" si="40"/>
        <v>#DIV/0!</v>
      </c>
      <c r="P397" t="e">
        <f t="shared" si="41"/>
        <v>#DIV/0!</v>
      </c>
      <c r="Q397" t="s">
        <v>11</v>
      </c>
    </row>
    <row r="398" spans="1:17" x14ac:dyDescent="0.25">
      <c r="A398" t="s">
        <v>63</v>
      </c>
      <c r="B398" t="s">
        <v>61</v>
      </c>
      <c r="C398">
        <v>3</v>
      </c>
      <c r="D398" t="s">
        <v>8</v>
      </c>
      <c r="E398" t="s">
        <v>18</v>
      </c>
      <c r="F398" t="s">
        <v>14</v>
      </c>
      <c r="G398">
        <v>0.705619</v>
      </c>
      <c r="H398">
        <v>0.70033999999999996</v>
      </c>
      <c r="I398">
        <v>0.39153399999999999</v>
      </c>
      <c r="J398">
        <v>0.243122</v>
      </c>
      <c r="K398">
        <f t="shared" si="36"/>
        <v>-0.14841199999999999</v>
      </c>
      <c r="L398">
        <f t="shared" si="37"/>
        <v>-5.2790000000000337E-3</v>
      </c>
      <c r="M398">
        <f t="shared" si="38"/>
        <v>-0.14313299999999995</v>
      </c>
      <c r="N398">
        <f t="shared" si="39"/>
        <v>-37.905264932291956</v>
      </c>
      <c r="O398">
        <f t="shared" si="40"/>
        <v>-0.74813745094732909</v>
      </c>
      <c r="P398">
        <f t="shared" si="41"/>
        <v>-5351.6319617657628</v>
      </c>
      <c r="Q398" t="s">
        <v>11</v>
      </c>
    </row>
    <row r="399" spans="1:17" x14ac:dyDescent="0.25">
      <c r="A399" t="s">
        <v>63</v>
      </c>
      <c r="B399" t="s">
        <v>61</v>
      </c>
      <c r="C399">
        <v>3</v>
      </c>
      <c r="D399" t="s">
        <v>8</v>
      </c>
      <c r="E399" t="s">
        <v>19</v>
      </c>
      <c r="F399" t="s">
        <v>20</v>
      </c>
      <c r="G399">
        <v>2.393513</v>
      </c>
      <c r="H399">
        <v>1.4457500000000001</v>
      </c>
      <c r="I399">
        <v>2.4875750000000001</v>
      </c>
      <c r="J399">
        <v>2.6062349999999999</v>
      </c>
      <c r="K399">
        <f t="shared" si="36"/>
        <v>0.11865999999999977</v>
      </c>
      <c r="L399">
        <f t="shared" si="37"/>
        <v>-0.94776299999999991</v>
      </c>
      <c r="M399">
        <f t="shared" si="38"/>
        <v>1.0664229999999997</v>
      </c>
      <c r="N399">
        <f t="shared" si="39"/>
        <v>4.7701074339467056</v>
      </c>
      <c r="O399">
        <f t="shared" si="40"/>
        <v>-39.597152804267196</v>
      </c>
      <c r="P399">
        <f t="shared" si="41"/>
        <v>154.73842982873737</v>
      </c>
      <c r="Q399" t="s">
        <v>11</v>
      </c>
    </row>
    <row r="400" spans="1:17" x14ac:dyDescent="0.25">
      <c r="A400" t="s">
        <v>63</v>
      </c>
      <c r="B400" t="s">
        <v>61</v>
      </c>
      <c r="C400">
        <v>3</v>
      </c>
      <c r="D400" t="s">
        <v>8</v>
      </c>
      <c r="E400" t="s">
        <v>21</v>
      </c>
      <c r="F400" t="s">
        <v>22</v>
      </c>
      <c r="G400">
        <v>10.519066</v>
      </c>
      <c r="H400">
        <v>5.2186130000000004</v>
      </c>
      <c r="I400">
        <v>8.3252369999999996</v>
      </c>
      <c r="J400">
        <v>2.7976939999999999</v>
      </c>
      <c r="K400">
        <f t="shared" si="36"/>
        <v>-5.5275429999999997</v>
      </c>
      <c r="L400">
        <f t="shared" si="37"/>
        <v>-5.3004530000000001</v>
      </c>
      <c r="M400">
        <f t="shared" si="38"/>
        <v>-0.22708999999999957</v>
      </c>
      <c r="N400">
        <f t="shared" si="39"/>
        <v>-66.395022748301329</v>
      </c>
      <c r="O400">
        <f t="shared" si="40"/>
        <v>-50.389007921425723</v>
      </c>
      <c r="P400">
        <f t="shared" si="41"/>
        <v>-629.02859197101077</v>
      </c>
      <c r="Q400" t="s">
        <v>11</v>
      </c>
    </row>
    <row r="401" spans="1:17" x14ac:dyDescent="0.25">
      <c r="A401" t="s">
        <v>63</v>
      </c>
      <c r="B401" t="s">
        <v>61</v>
      </c>
      <c r="C401">
        <v>3</v>
      </c>
      <c r="D401" t="s">
        <v>8</v>
      </c>
      <c r="E401" t="s">
        <v>23</v>
      </c>
      <c r="F401" t="s">
        <v>22</v>
      </c>
      <c r="G401">
        <v>1.1266890000000001</v>
      </c>
      <c r="H401">
        <v>0.76931000000000005</v>
      </c>
      <c r="I401">
        <v>4.1180219999999998</v>
      </c>
      <c r="J401">
        <v>5.4715780000000001</v>
      </c>
      <c r="K401">
        <f t="shared" si="36"/>
        <v>1.3535560000000002</v>
      </c>
      <c r="L401">
        <f t="shared" si="37"/>
        <v>-0.357379</v>
      </c>
      <c r="M401">
        <f t="shared" si="38"/>
        <v>1.7109350000000001</v>
      </c>
      <c r="N401">
        <f t="shared" si="39"/>
        <v>32.869081321080856</v>
      </c>
      <c r="O401">
        <f t="shared" si="40"/>
        <v>-31.719400828445117</v>
      </c>
      <c r="P401">
        <f t="shared" si="41"/>
        <v>2765.4611273457763</v>
      </c>
      <c r="Q401" t="s">
        <v>11</v>
      </c>
    </row>
    <row r="402" spans="1:17" x14ac:dyDescent="0.25">
      <c r="A402" t="s">
        <v>63</v>
      </c>
      <c r="B402" t="s">
        <v>61</v>
      </c>
      <c r="C402">
        <v>3</v>
      </c>
      <c r="D402" t="s">
        <v>8</v>
      </c>
      <c r="E402" t="s">
        <v>24</v>
      </c>
      <c r="F402" t="s">
        <v>22</v>
      </c>
      <c r="G402">
        <v>0.28270499999999998</v>
      </c>
      <c r="H402">
        <v>0.35459499999999999</v>
      </c>
      <c r="I402">
        <v>0.36715500000000001</v>
      </c>
      <c r="J402">
        <v>0.51838899999999999</v>
      </c>
      <c r="K402">
        <f t="shared" si="36"/>
        <v>0.15123399999999998</v>
      </c>
      <c r="L402">
        <f t="shared" si="37"/>
        <v>7.1890000000000009E-2</v>
      </c>
      <c r="M402">
        <f t="shared" si="38"/>
        <v>7.934399999999997E-2</v>
      </c>
      <c r="N402">
        <f t="shared" si="39"/>
        <v>41.190777736923089</v>
      </c>
      <c r="O402">
        <f t="shared" si="40"/>
        <v>25.429334465255305</v>
      </c>
      <c r="P402">
        <f t="shared" si="41"/>
        <v>14542.16718378631</v>
      </c>
      <c r="Q402" t="s">
        <v>11</v>
      </c>
    </row>
    <row r="403" spans="1:17" x14ac:dyDescent="0.25">
      <c r="A403" t="s">
        <v>63</v>
      </c>
      <c r="B403" t="s">
        <v>61</v>
      </c>
      <c r="C403">
        <v>3</v>
      </c>
      <c r="D403" t="s">
        <v>8</v>
      </c>
      <c r="E403" t="s">
        <v>25</v>
      </c>
      <c r="F403" t="s">
        <v>22</v>
      </c>
      <c r="G403">
        <v>0.98458699999999999</v>
      </c>
      <c r="H403">
        <v>0.47962900000000003</v>
      </c>
      <c r="I403">
        <v>1.3503940000000001</v>
      </c>
      <c r="J403">
        <v>1.464979</v>
      </c>
      <c r="K403">
        <f t="shared" si="36"/>
        <v>0.11458499999999994</v>
      </c>
      <c r="L403">
        <f t="shared" si="37"/>
        <v>-0.50495800000000002</v>
      </c>
      <c r="M403">
        <f t="shared" si="38"/>
        <v>0.61954299999999995</v>
      </c>
      <c r="N403">
        <f t="shared" si="39"/>
        <v>8.485301326872003</v>
      </c>
      <c r="O403">
        <f t="shared" si="40"/>
        <v>-51.286275362156928</v>
      </c>
      <c r="P403">
        <f t="shared" si="41"/>
        <v>798.88911054807784</v>
      </c>
      <c r="Q403" t="s">
        <v>11</v>
      </c>
    </row>
    <row r="404" spans="1:17" x14ac:dyDescent="0.25">
      <c r="A404" t="s">
        <v>63</v>
      </c>
      <c r="B404" t="s">
        <v>61</v>
      </c>
      <c r="C404">
        <v>3</v>
      </c>
      <c r="D404" t="s">
        <v>8</v>
      </c>
      <c r="E404" t="s">
        <v>26</v>
      </c>
      <c r="F404" t="s">
        <v>26</v>
      </c>
      <c r="G404">
        <v>53.938977000000001</v>
      </c>
      <c r="H404">
        <v>44.812336000000002</v>
      </c>
      <c r="I404">
        <v>51.714452999999999</v>
      </c>
      <c r="J404">
        <v>42.929583000000001</v>
      </c>
      <c r="K404">
        <f t="shared" si="36"/>
        <v>-8.784869999999998</v>
      </c>
      <c r="L404">
        <f t="shared" si="37"/>
        <v>-9.1266409999999993</v>
      </c>
      <c r="M404">
        <f t="shared" si="38"/>
        <v>0.34177100000000138</v>
      </c>
      <c r="N404">
        <f t="shared" si="39"/>
        <v>-16.987262729047909</v>
      </c>
      <c r="O404">
        <f t="shared" si="40"/>
        <v>-16.920307925009404</v>
      </c>
      <c r="P404">
        <f t="shared" si="41"/>
        <v>-32.127108619520001</v>
      </c>
      <c r="Q404" t="s">
        <v>11</v>
      </c>
    </row>
    <row r="405" spans="1:17" x14ac:dyDescent="0.25">
      <c r="A405" t="s">
        <v>64</v>
      </c>
      <c r="B405" t="s">
        <v>61</v>
      </c>
      <c r="C405">
        <v>3</v>
      </c>
      <c r="D405" t="s">
        <v>8</v>
      </c>
      <c r="E405" t="s">
        <v>9</v>
      </c>
      <c r="F405" t="s">
        <v>10</v>
      </c>
      <c r="G405">
        <v>16.975968999999999</v>
      </c>
      <c r="H405">
        <v>16.185732000000002</v>
      </c>
      <c r="I405">
        <v>14.560578</v>
      </c>
      <c r="J405">
        <v>9.9926060000000003</v>
      </c>
      <c r="K405">
        <f t="shared" si="36"/>
        <v>-4.5679719999999993</v>
      </c>
      <c r="L405">
        <f t="shared" si="37"/>
        <v>-0.79023699999999764</v>
      </c>
      <c r="M405">
        <f t="shared" si="38"/>
        <v>-3.7777350000000016</v>
      </c>
      <c r="N405">
        <f t="shared" si="39"/>
        <v>-31.372188658994165</v>
      </c>
      <c r="O405">
        <f t="shared" si="40"/>
        <v>-4.6550332414014051</v>
      </c>
      <c r="P405">
        <f t="shared" si="41"/>
        <v>-162.55009454243327</v>
      </c>
      <c r="Q405" t="s">
        <v>11</v>
      </c>
    </row>
    <row r="406" spans="1:17" x14ac:dyDescent="0.25">
      <c r="A406" t="s">
        <v>64</v>
      </c>
      <c r="B406" t="s">
        <v>61</v>
      </c>
      <c r="C406">
        <v>3</v>
      </c>
      <c r="D406" t="s">
        <v>8</v>
      </c>
      <c r="E406" t="s">
        <v>12</v>
      </c>
      <c r="F406" t="s">
        <v>10</v>
      </c>
      <c r="G406">
        <v>11.582696</v>
      </c>
      <c r="H406">
        <v>11.16977</v>
      </c>
      <c r="I406">
        <v>9.2411490000000001</v>
      </c>
      <c r="J406">
        <v>6.842562</v>
      </c>
      <c r="K406">
        <f t="shared" si="36"/>
        <v>-2.398587</v>
      </c>
      <c r="L406">
        <f t="shared" si="37"/>
        <v>-0.41292600000000057</v>
      </c>
      <c r="M406">
        <f t="shared" si="38"/>
        <v>-1.9856609999999995</v>
      </c>
      <c r="N406">
        <f t="shared" si="39"/>
        <v>-25.95550618218579</v>
      </c>
      <c r="O406">
        <f t="shared" si="40"/>
        <v>-3.5650249302925721</v>
      </c>
      <c r="P406">
        <f t="shared" si="41"/>
        <v>-206.94530169993058</v>
      </c>
      <c r="Q406" t="s">
        <v>11</v>
      </c>
    </row>
    <row r="407" spans="1:17" x14ac:dyDescent="0.25">
      <c r="A407" t="s">
        <v>64</v>
      </c>
      <c r="B407" t="s">
        <v>61</v>
      </c>
      <c r="C407">
        <v>3</v>
      </c>
      <c r="D407" t="s">
        <v>8</v>
      </c>
      <c r="E407" t="s">
        <v>13</v>
      </c>
      <c r="F407" t="s">
        <v>14</v>
      </c>
      <c r="G407">
        <v>1.3657710000000001</v>
      </c>
      <c r="H407">
        <v>0.98924500000000004</v>
      </c>
      <c r="I407">
        <v>1.469071</v>
      </c>
      <c r="J407">
        <v>2.5107400000000002</v>
      </c>
      <c r="K407">
        <f t="shared" si="36"/>
        <v>1.0416690000000002</v>
      </c>
      <c r="L407">
        <f t="shared" si="37"/>
        <v>-0.37652600000000003</v>
      </c>
      <c r="M407">
        <f t="shared" si="38"/>
        <v>1.4181950000000003</v>
      </c>
      <c r="N407">
        <f t="shared" si="39"/>
        <v>70.90664780667511</v>
      </c>
      <c r="O407">
        <f t="shared" si="40"/>
        <v>-27.568750544564207</v>
      </c>
      <c r="P407">
        <f t="shared" si="41"/>
        <v>5087.8553437344262</v>
      </c>
      <c r="Q407" t="s">
        <v>11</v>
      </c>
    </row>
    <row r="408" spans="1:17" x14ac:dyDescent="0.25">
      <c r="A408" t="s">
        <v>64</v>
      </c>
      <c r="B408" t="s">
        <v>61</v>
      </c>
      <c r="C408">
        <v>3</v>
      </c>
      <c r="D408" t="s">
        <v>8</v>
      </c>
      <c r="E408" t="s">
        <v>15</v>
      </c>
      <c r="F408" t="s">
        <v>14</v>
      </c>
      <c r="G408">
        <v>7.4081970000000004</v>
      </c>
      <c r="H408">
        <v>7.1074250000000001</v>
      </c>
      <c r="I408">
        <v>8.3093950000000003</v>
      </c>
      <c r="J408">
        <v>10.104765</v>
      </c>
      <c r="K408">
        <f t="shared" si="36"/>
        <v>1.7953700000000001</v>
      </c>
      <c r="L408">
        <f t="shared" si="37"/>
        <v>-0.30077200000000026</v>
      </c>
      <c r="M408">
        <f t="shared" si="38"/>
        <v>2.0961420000000004</v>
      </c>
      <c r="N408">
        <f t="shared" si="39"/>
        <v>21.606506851581855</v>
      </c>
      <c r="O408">
        <f t="shared" si="40"/>
        <v>-4.0599892254485166</v>
      </c>
      <c r="P408">
        <f t="shared" si="41"/>
        <v>263.36185243969419</v>
      </c>
      <c r="Q408" t="s">
        <v>11</v>
      </c>
    </row>
    <row r="409" spans="1:17" x14ac:dyDescent="0.25">
      <c r="A409" t="s">
        <v>64</v>
      </c>
      <c r="B409" t="s">
        <v>61</v>
      </c>
      <c r="C409">
        <v>3</v>
      </c>
      <c r="D409" t="s">
        <v>8</v>
      </c>
      <c r="E409" t="s">
        <v>16</v>
      </c>
      <c r="F409" t="s">
        <v>14</v>
      </c>
      <c r="G409">
        <v>0</v>
      </c>
      <c r="H409">
        <v>0</v>
      </c>
      <c r="I409">
        <v>0.54474999999999996</v>
      </c>
      <c r="J409">
        <v>1.813E-2</v>
      </c>
      <c r="K409">
        <f t="shared" si="36"/>
        <v>-0.52661999999999998</v>
      </c>
      <c r="L409">
        <f t="shared" si="37"/>
        <v>0</v>
      </c>
      <c r="M409">
        <f t="shared" si="38"/>
        <v>-0.52661999999999998</v>
      </c>
      <c r="N409">
        <f t="shared" si="39"/>
        <v>-96.671867829279492</v>
      </c>
      <c r="O409" t="e">
        <f t="shared" si="40"/>
        <v>#DIV/0!</v>
      </c>
      <c r="P409" t="e">
        <f t="shared" si="41"/>
        <v>#DIV/0!</v>
      </c>
      <c r="Q409" t="s">
        <v>11</v>
      </c>
    </row>
    <row r="410" spans="1:17" x14ac:dyDescent="0.25">
      <c r="A410" t="s">
        <v>64</v>
      </c>
      <c r="B410" t="s">
        <v>61</v>
      </c>
      <c r="C410">
        <v>3</v>
      </c>
      <c r="D410" t="s">
        <v>8</v>
      </c>
      <c r="E410" t="s">
        <v>17</v>
      </c>
      <c r="F410" t="s">
        <v>14</v>
      </c>
      <c r="G410">
        <v>0</v>
      </c>
      <c r="H410">
        <v>0</v>
      </c>
      <c r="I410">
        <v>3.0348E-2</v>
      </c>
      <c r="J410">
        <v>0.10433099999999999</v>
      </c>
      <c r="K410">
        <f t="shared" si="36"/>
        <v>7.3982999999999993E-2</v>
      </c>
      <c r="L410">
        <f t="shared" si="37"/>
        <v>0</v>
      </c>
      <c r="M410">
        <f t="shared" si="38"/>
        <v>7.3982999999999993E-2</v>
      </c>
      <c r="N410">
        <f t="shared" si="39"/>
        <v>243.78212732305258</v>
      </c>
      <c r="O410" t="e">
        <f t="shared" si="40"/>
        <v>#DIV/0!</v>
      </c>
      <c r="P410" t="e">
        <f t="shared" si="41"/>
        <v>#DIV/0!</v>
      </c>
      <c r="Q410" t="s">
        <v>11</v>
      </c>
    </row>
    <row r="411" spans="1:17" x14ac:dyDescent="0.25">
      <c r="A411" t="s">
        <v>64</v>
      </c>
      <c r="B411" t="s">
        <v>61</v>
      </c>
      <c r="C411">
        <v>3</v>
      </c>
      <c r="D411" t="s">
        <v>8</v>
      </c>
      <c r="E411" t="s">
        <v>18</v>
      </c>
      <c r="F411" t="s">
        <v>14</v>
      </c>
      <c r="G411">
        <v>0.69095300000000004</v>
      </c>
      <c r="H411">
        <v>0.68907600000000002</v>
      </c>
      <c r="I411">
        <v>0.38635700000000001</v>
      </c>
      <c r="J411">
        <v>0.23913599999999999</v>
      </c>
      <c r="K411">
        <f t="shared" si="36"/>
        <v>-0.14722100000000002</v>
      </c>
      <c r="L411">
        <f t="shared" si="37"/>
        <v>-1.8770000000000175E-3</v>
      </c>
      <c r="M411">
        <f t="shared" si="38"/>
        <v>-0.145344</v>
      </c>
      <c r="N411">
        <f t="shared" si="39"/>
        <v>-38.104913331452522</v>
      </c>
      <c r="O411">
        <f t="shared" si="40"/>
        <v>-0.27165378831845544</v>
      </c>
      <c r="P411">
        <f t="shared" si="41"/>
        <v>-5493.7990473234095</v>
      </c>
      <c r="Q411" t="s">
        <v>11</v>
      </c>
    </row>
    <row r="412" spans="1:17" x14ac:dyDescent="0.25">
      <c r="A412" t="s">
        <v>64</v>
      </c>
      <c r="B412" t="s">
        <v>61</v>
      </c>
      <c r="C412">
        <v>3</v>
      </c>
      <c r="D412" t="s">
        <v>8</v>
      </c>
      <c r="E412" t="s">
        <v>19</v>
      </c>
      <c r="F412" t="s">
        <v>20</v>
      </c>
      <c r="G412">
        <v>2.3956909999999998</v>
      </c>
      <c r="H412">
        <v>1.4506380000000001</v>
      </c>
      <c r="I412">
        <v>2.496264</v>
      </c>
      <c r="J412">
        <v>2.6153179999999998</v>
      </c>
      <c r="K412">
        <f t="shared" si="36"/>
        <v>0.11905399999999977</v>
      </c>
      <c r="L412">
        <f t="shared" si="37"/>
        <v>-0.9450529999999997</v>
      </c>
      <c r="M412">
        <f t="shared" si="38"/>
        <v>1.0641069999999995</v>
      </c>
      <c r="N412">
        <f t="shared" si="39"/>
        <v>4.7692872228257821</v>
      </c>
      <c r="O412">
        <f t="shared" si="40"/>
        <v>-39.448033991028048</v>
      </c>
      <c r="P412">
        <f t="shared" si="41"/>
        <v>154.66018876498609</v>
      </c>
      <c r="Q412" t="s">
        <v>11</v>
      </c>
    </row>
    <row r="413" spans="1:17" x14ac:dyDescent="0.25">
      <c r="A413" t="s">
        <v>64</v>
      </c>
      <c r="B413" t="s">
        <v>61</v>
      </c>
      <c r="C413">
        <v>3</v>
      </c>
      <c r="D413" t="s">
        <v>8</v>
      </c>
      <c r="E413" t="s">
        <v>21</v>
      </c>
      <c r="F413" t="s">
        <v>22</v>
      </c>
      <c r="G413">
        <v>10.510327</v>
      </c>
      <c r="H413">
        <v>5.2247440000000003</v>
      </c>
      <c r="I413">
        <v>8.3175249999999998</v>
      </c>
      <c r="J413">
        <v>2.796103</v>
      </c>
      <c r="K413">
        <f t="shared" si="36"/>
        <v>-5.5214219999999994</v>
      </c>
      <c r="L413">
        <f t="shared" si="37"/>
        <v>-5.2855829999999999</v>
      </c>
      <c r="M413">
        <f t="shared" si="38"/>
        <v>-0.23583899999999947</v>
      </c>
      <c r="N413">
        <f t="shared" si="39"/>
        <v>-66.382992536842394</v>
      </c>
      <c r="O413">
        <f t="shared" si="40"/>
        <v>-50.289424867561209</v>
      </c>
      <c r="P413">
        <f t="shared" si="41"/>
        <v>-629.35390627563152</v>
      </c>
      <c r="Q413" t="s">
        <v>11</v>
      </c>
    </row>
    <row r="414" spans="1:17" x14ac:dyDescent="0.25">
      <c r="A414" t="s">
        <v>64</v>
      </c>
      <c r="B414" t="s">
        <v>61</v>
      </c>
      <c r="C414">
        <v>3</v>
      </c>
      <c r="D414" t="s">
        <v>8</v>
      </c>
      <c r="E414" t="s">
        <v>23</v>
      </c>
      <c r="F414" t="s">
        <v>22</v>
      </c>
      <c r="G414">
        <v>1.1344529999999999</v>
      </c>
      <c r="H414">
        <v>0.77727999999999997</v>
      </c>
      <c r="I414">
        <v>4.1477139999999997</v>
      </c>
      <c r="J414">
        <v>5.5311469999999998</v>
      </c>
      <c r="K414">
        <f t="shared" si="36"/>
        <v>1.3834330000000001</v>
      </c>
      <c r="L414">
        <f t="shared" si="37"/>
        <v>-0.35717299999999996</v>
      </c>
      <c r="M414">
        <f t="shared" si="38"/>
        <v>1.7406060000000001</v>
      </c>
      <c r="N414">
        <f t="shared" si="39"/>
        <v>33.35410782903547</v>
      </c>
      <c r="O414">
        <f t="shared" si="40"/>
        <v>-31.48416020760666</v>
      </c>
      <c r="P414">
        <f t="shared" si="41"/>
        <v>2786.6735624160251</v>
      </c>
      <c r="Q414" t="s">
        <v>11</v>
      </c>
    </row>
    <row r="415" spans="1:17" x14ac:dyDescent="0.25">
      <c r="A415" t="s">
        <v>64</v>
      </c>
      <c r="B415" t="s">
        <v>61</v>
      </c>
      <c r="C415">
        <v>3</v>
      </c>
      <c r="D415" t="s">
        <v>8</v>
      </c>
      <c r="E415" t="s">
        <v>24</v>
      </c>
      <c r="F415" t="s">
        <v>22</v>
      </c>
      <c r="G415">
        <v>0.27902500000000002</v>
      </c>
      <c r="H415">
        <v>0.35061700000000001</v>
      </c>
      <c r="I415">
        <v>0.36234300000000003</v>
      </c>
      <c r="J415">
        <v>0.51246700000000001</v>
      </c>
      <c r="K415">
        <f t="shared" si="36"/>
        <v>0.15012399999999998</v>
      </c>
      <c r="L415">
        <f t="shared" si="37"/>
        <v>7.1591999999999989E-2</v>
      </c>
      <c r="M415">
        <f t="shared" si="38"/>
        <v>7.8531999999999991E-2</v>
      </c>
      <c r="N415">
        <f t="shared" si="39"/>
        <v>41.431461350157164</v>
      </c>
      <c r="O415">
        <f t="shared" si="40"/>
        <v>25.657915957351484</v>
      </c>
      <c r="P415">
        <f t="shared" si="41"/>
        <v>14820.510474028191</v>
      </c>
      <c r="Q415" t="s">
        <v>11</v>
      </c>
    </row>
    <row r="416" spans="1:17" x14ac:dyDescent="0.25">
      <c r="A416" t="s">
        <v>64</v>
      </c>
      <c r="B416" t="s">
        <v>61</v>
      </c>
      <c r="C416">
        <v>3</v>
      </c>
      <c r="D416" t="s">
        <v>8</v>
      </c>
      <c r="E416" t="s">
        <v>25</v>
      </c>
      <c r="F416" t="s">
        <v>22</v>
      </c>
      <c r="G416">
        <v>0.98535799999999996</v>
      </c>
      <c r="H416">
        <v>0.48121799999999998</v>
      </c>
      <c r="I416">
        <v>1.352411</v>
      </c>
      <c r="J416">
        <v>1.4707600000000001</v>
      </c>
      <c r="K416">
        <f t="shared" si="36"/>
        <v>0.11834900000000004</v>
      </c>
      <c r="L416">
        <f t="shared" si="37"/>
        <v>-0.50414000000000003</v>
      </c>
      <c r="M416">
        <f t="shared" si="38"/>
        <v>0.62248900000000007</v>
      </c>
      <c r="N416">
        <f t="shared" si="39"/>
        <v>8.7509640190740861</v>
      </c>
      <c r="O416">
        <f t="shared" si="40"/>
        <v>-51.163130557624747</v>
      </c>
      <c r="P416">
        <f t="shared" si="41"/>
        <v>824.9260694157947</v>
      </c>
      <c r="Q416" t="s">
        <v>11</v>
      </c>
    </row>
    <row r="417" spans="1:17" x14ac:dyDescent="0.25">
      <c r="A417" t="s">
        <v>64</v>
      </c>
      <c r="B417" t="s">
        <v>61</v>
      </c>
      <c r="C417">
        <v>3</v>
      </c>
      <c r="D417" t="s">
        <v>8</v>
      </c>
      <c r="E417" t="s">
        <v>26</v>
      </c>
      <c r="F417" t="s">
        <v>26</v>
      </c>
      <c r="G417">
        <v>53.328440000000001</v>
      </c>
      <c r="H417">
        <v>44.425744999999999</v>
      </c>
      <c r="I417">
        <v>51.217905000000002</v>
      </c>
      <c r="J417">
        <v>42.738064999999999</v>
      </c>
      <c r="K417">
        <f t="shared" si="36"/>
        <v>-8.4798400000000029</v>
      </c>
      <c r="L417">
        <f t="shared" si="37"/>
        <v>-8.9026950000000014</v>
      </c>
      <c r="M417">
        <f t="shared" si="38"/>
        <v>0.42285499999999843</v>
      </c>
      <c r="N417">
        <f t="shared" si="39"/>
        <v>-16.556397611343147</v>
      </c>
      <c r="O417">
        <f t="shared" si="40"/>
        <v>-16.694084807281069</v>
      </c>
      <c r="P417">
        <f t="shared" si="41"/>
        <v>-31.83901987634205</v>
      </c>
      <c r="Q417" t="s">
        <v>11</v>
      </c>
    </row>
    <row r="418" spans="1:17" x14ac:dyDescent="0.25">
      <c r="A418" t="s">
        <v>65</v>
      </c>
      <c r="B418" t="s">
        <v>66</v>
      </c>
      <c r="C418">
        <v>3</v>
      </c>
      <c r="D418" t="s">
        <v>8</v>
      </c>
      <c r="E418" t="s">
        <v>9</v>
      </c>
      <c r="F418" t="s">
        <v>10</v>
      </c>
      <c r="G418">
        <v>39.914248000000001</v>
      </c>
      <c r="H418">
        <v>38.020445000000002</v>
      </c>
      <c r="I418">
        <v>34.404319999999998</v>
      </c>
      <c r="J418">
        <v>23.428906999999999</v>
      </c>
      <c r="K418">
        <f t="shared" si="36"/>
        <v>-10.975413</v>
      </c>
      <c r="L418">
        <f t="shared" si="37"/>
        <v>-1.8938029999999983</v>
      </c>
      <c r="M418">
        <f t="shared" si="38"/>
        <v>-9.0816100000000013</v>
      </c>
      <c r="N418">
        <f t="shared" si="39"/>
        <v>-31.901264143572668</v>
      </c>
      <c r="O418">
        <f t="shared" si="40"/>
        <v>-4.7446791431470743</v>
      </c>
      <c r="P418">
        <f t="shared" si="41"/>
        <v>-57.171700049497773</v>
      </c>
      <c r="Q418" t="s">
        <v>11</v>
      </c>
    </row>
    <row r="419" spans="1:17" x14ac:dyDescent="0.25">
      <c r="A419" t="s">
        <v>65</v>
      </c>
      <c r="B419" t="s">
        <v>66</v>
      </c>
      <c r="C419">
        <v>3</v>
      </c>
      <c r="D419" t="s">
        <v>8</v>
      </c>
      <c r="E419" t="s">
        <v>12</v>
      </c>
      <c r="F419" t="s">
        <v>10</v>
      </c>
      <c r="G419">
        <v>25.361863</v>
      </c>
      <c r="H419">
        <v>24.373540999999999</v>
      </c>
      <c r="I419">
        <v>20.476645000000001</v>
      </c>
      <c r="J419">
        <v>14.848061</v>
      </c>
      <c r="K419">
        <f t="shared" si="36"/>
        <v>-5.6285840000000018</v>
      </c>
      <c r="L419">
        <f t="shared" si="37"/>
        <v>-0.98832200000000014</v>
      </c>
      <c r="M419">
        <f t="shared" si="38"/>
        <v>-4.6402620000000017</v>
      </c>
      <c r="N419">
        <f t="shared" si="39"/>
        <v>-27.487823322619509</v>
      </c>
      <c r="O419">
        <f t="shared" si="40"/>
        <v>-3.8968824963686624</v>
      </c>
      <c r="P419">
        <f t="shared" si="41"/>
        <v>-90.086289491507415</v>
      </c>
      <c r="Q419" t="s">
        <v>11</v>
      </c>
    </row>
    <row r="420" spans="1:17" x14ac:dyDescent="0.25">
      <c r="A420" t="s">
        <v>65</v>
      </c>
      <c r="B420" t="s">
        <v>66</v>
      </c>
      <c r="C420">
        <v>3</v>
      </c>
      <c r="D420" t="s">
        <v>8</v>
      </c>
      <c r="E420" t="s">
        <v>13</v>
      </c>
      <c r="F420" t="s">
        <v>14</v>
      </c>
      <c r="G420">
        <v>2.2083200000000001</v>
      </c>
      <c r="H420">
        <v>1.6075969999999999</v>
      </c>
      <c r="I420">
        <v>2.2880310000000001</v>
      </c>
      <c r="J420">
        <v>3.9132440000000002</v>
      </c>
      <c r="K420">
        <f t="shared" si="36"/>
        <v>1.625213</v>
      </c>
      <c r="L420">
        <f t="shared" si="37"/>
        <v>-0.60072300000000012</v>
      </c>
      <c r="M420">
        <f t="shared" si="38"/>
        <v>2.2259359999999999</v>
      </c>
      <c r="N420">
        <f t="shared" si="39"/>
        <v>71.031074316737843</v>
      </c>
      <c r="O420">
        <f t="shared" si="40"/>
        <v>-27.202715186204902</v>
      </c>
      <c r="P420">
        <f t="shared" si="41"/>
        <v>3115.7231885205874</v>
      </c>
      <c r="Q420" t="s">
        <v>11</v>
      </c>
    </row>
    <row r="421" spans="1:17" x14ac:dyDescent="0.25">
      <c r="A421" t="s">
        <v>65</v>
      </c>
      <c r="B421" t="s">
        <v>66</v>
      </c>
      <c r="C421">
        <v>3</v>
      </c>
      <c r="D421" t="s">
        <v>8</v>
      </c>
      <c r="E421" t="s">
        <v>15</v>
      </c>
      <c r="F421" t="s">
        <v>14</v>
      </c>
      <c r="G421">
        <v>12.123443</v>
      </c>
      <c r="H421">
        <v>11.684277</v>
      </c>
      <c r="I421">
        <v>13.464281</v>
      </c>
      <c r="J421">
        <v>16.185129</v>
      </c>
      <c r="K421">
        <f t="shared" si="36"/>
        <v>2.7208480000000002</v>
      </c>
      <c r="L421">
        <f t="shared" si="37"/>
        <v>-0.43916600000000017</v>
      </c>
      <c r="M421">
        <f t="shared" si="38"/>
        <v>3.1600140000000003</v>
      </c>
      <c r="N421">
        <f t="shared" si="39"/>
        <v>20.207896730616365</v>
      </c>
      <c r="O421">
        <f t="shared" si="40"/>
        <v>-3.6224527966189157</v>
      </c>
      <c r="P421">
        <f t="shared" si="41"/>
        <v>140.61915192422123</v>
      </c>
      <c r="Q421" t="s">
        <v>11</v>
      </c>
    </row>
    <row r="422" spans="1:17" x14ac:dyDescent="0.25">
      <c r="A422" t="s">
        <v>65</v>
      </c>
      <c r="B422" t="s">
        <v>66</v>
      </c>
      <c r="C422">
        <v>3</v>
      </c>
      <c r="D422" t="s">
        <v>8</v>
      </c>
      <c r="E422" t="s">
        <v>16</v>
      </c>
      <c r="F422" t="s">
        <v>14</v>
      </c>
      <c r="G422">
        <v>0</v>
      </c>
      <c r="H422">
        <v>0</v>
      </c>
      <c r="I422">
        <v>0.88048899999999997</v>
      </c>
      <c r="J422">
        <v>2.8853E-2</v>
      </c>
      <c r="K422">
        <f t="shared" si="36"/>
        <v>-0.85163599999999995</v>
      </c>
      <c r="L422">
        <f t="shared" si="37"/>
        <v>0</v>
      </c>
      <c r="M422">
        <f t="shared" si="38"/>
        <v>-0.85163599999999995</v>
      </c>
      <c r="N422">
        <f t="shared" si="39"/>
        <v>-96.723070929903727</v>
      </c>
      <c r="O422" t="e">
        <f t="shared" si="40"/>
        <v>#DIV/0!</v>
      </c>
      <c r="P422" t="e">
        <f t="shared" si="41"/>
        <v>#DIV/0!</v>
      </c>
      <c r="Q422" t="s">
        <v>11</v>
      </c>
    </row>
    <row r="423" spans="1:17" x14ac:dyDescent="0.25">
      <c r="A423" t="s">
        <v>65</v>
      </c>
      <c r="B423" t="s">
        <v>66</v>
      </c>
      <c r="C423">
        <v>3</v>
      </c>
      <c r="D423" t="s">
        <v>8</v>
      </c>
      <c r="E423" t="s">
        <v>17</v>
      </c>
      <c r="F423" t="s">
        <v>14</v>
      </c>
      <c r="G423">
        <v>0</v>
      </c>
      <c r="H423">
        <v>0</v>
      </c>
      <c r="I423">
        <v>6.7946999999999994E-2</v>
      </c>
      <c r="J423">
        <v>0.207347</v>
      </c>
      <c r="K423">
        <f t="shared" si="36"/>
        <v>0.13940000000000002</v>
      </c>
      <c r="L423">
        <f t="shared" si="37"/>
        <v>0</v>
      </c>
      <c r="M423">
        <f t="shared" si="38"/>
        <v>0.13940000000000002</v>
      </c>
      <c r="N423">
        <f t="shared" si="39"/>
        <v>205.15990404285697</v>
      </c>
      <c r="O423" t="e">
        <f t="shared" si="40"/>
        <v>#DIV/0!</v>
      </c>
      <c r="P423" t="e">
        <f t="shared" si="41"/>
        <v>#DIV/0!</v>
      </c>
      <c r="Q423" t="s">
        <v>11</v>
      </c>
    </row>
    <row r="424" spans="1:17" x14ac:dyDescent="0.25">
      <c r="A424" t="s">
        <v>65</v>
      </c>
      <c r="B424" t="s">
        <v>66</v>
      </c>
      <c r="C424">
        <v>3</v>
      </c>
      <c r="D424" t="s">
        <v>8</v>
      </c>
      <c r="E424" t="s">
        <v>18</v>
      </c>
      <c r="F424" t="s">
        <v>14</v>
      </c>
      <c r="G424">
        <v>1.5929199999999999</v>
      </c>
      <c r="H424">
        <v>1.5889549999999999</v>
      </c>
      <c r="I424">
        <v>0.80116799999999999</v>
      </c>
      <c r="J424">
        <v>0.55096599999999996</v>
      </c>
      <c r="K424">
        <f t="shared" si="36"/>
        <v>-0.25020200000000004</v>
      </c>
      <c r="L424">
        <f t="shared" si="37"/>
        <v>-3.9649999999999963E-3</v>
      </c>
      <c r="M424">
        <f t="shared" si="38"/>
        <v>-0.24623700000000004</v>
      </c>
      <c r="N424">
        <f t="shared" si="39"/>
        <v>-31.229654704131971</v>
      </c>
      <c r="O424">
        <f t="shared" si="40"/>
        <v>-0.24891394420309848</v>
      </c>
      <c r="P424">
        <f t="shared" si="41"/>
        <v>-1945.0705436639612</v>
      </c>
      <c r="Q424" t="s">
        <v>11</v>
      </c>
    </row>
    <row r="425" spans="1:17" x14ac:dyDescent="0.25">
      <c r="A425" t="s">
        <v>65</v>
      </c>
      <c r="B425" t="s">
        <v>66</v>
      </c>
      <c r="C425">
        <v>3</v>
      </c>
      <c r="D425" t="s">
        <v>8</v>
      </c>
      <c r="E425" t="s">
        <v>19</v>
      </c>
      <c r="F425" t="s">
        <v>20</v>
      </c>
      <c r="G425">
        <v>3.9480550000000001</v>
      </c>
      <c r="H425">
        <v>2.4306939999999999</v>
      </c>
      <c r="I425">
        <v>3.9234689999999999</v>
      </c>
      <c r="J425">
        <v>4.3327540000000004</v>
      </c>
      <c r="K425">
        <f t="shared" si="36"/>
        <v>0.40928500000000057</v>
      </c>
      <c r="L425">
        <f t="shared" si="37"/>
        <v>-1.5173610000000002</v>
      </c>
      <c r="M425">
        <f t="shared" si="38"/>
        <v>1.9266460000000007</v>
      </c>
      <c r="N425">
        <f t="shared" si="39"/>
        <v>10.431712344356502</v>
      </c>
      <c r="O425">
        <f t="shared" si="40"/>
        <v>-38.433127198076015</v>
      </c>
      <c r="P425">
        <f t="shared" si="41"/>
        <v>215.42421127255068</v>
      </c>
      <c r="Q425" t="s">
        <v>11</v>
      </c>
    </row>
    <row r="426" spans="1:17" x14ac:dyDescent="0.25">
      <c r="A426" t="s">
        <v>65</v>
      </c>
      <c r="B426" t="s">
        <v>66</v>
      </c>
      <c r="C426">
        <v>3</v>
      </c>
      <c r="D426" t="s">
        <v>8</v>
      </c>
      <c r="E426" t="s">
        <v>21</v>
      </c>
      <c r="F426" t="s">
        <v>22</v>
      </c>
      <c r="G426">
        <v>17.137899999999998</v>
      </c>
      <c r="H426">
        <v>8.6857729999999993</v>
      </c>
      <c r="I426">
        <v>13.558320999999999</v>
      </c>
      <c r="J426">
        <v>4.7928889999999997</v>
      </c>
      <c r="K426">
        <f t="shared" si="36"/>
        <v>-8.7654320000000006</v>
      </c>
      <c r="L426">
        <f t="shared" si="37"/>
        <v>-8.4521269999999991</v>
      </c>
      <c r="M426">
        <f t="shared" si="38"/>
        <v>-0.3133050000000015</v>
      </c>
      <c r="N426">
        <f t="shared" si="39"/>
        <v>-64.64983385479664</v>
      </c>
      <c r="O426">
        <f t="shared" si="40"/>
        <v>-49.318335385315585</v>
      </c>
      <c r="P426">
        <f t="shared" si="41"/>
        <v>-375.40497292431769</v>
      </c>
      <c r="Q426" t="s">
        <v>11</v>
      </c>
    </row>
    <row r="427" spans="1:17" x14ac:dyDescent="0.25">
      <c r="A427" t="s">
        <v>65</v>
      </c>
      <c r="B427" t="s">
        <v>66</v>
      </c>
      <c r="C427">
        <v>3</v>
      </c>
      <c r="D427" t="s">
        <v>8</v>
      </c>
      <c r="E427" t="s">
        <v>23</v>
      </c>
      <c r="F427" t="s">
        <v>22</v>
      </c>
      <c r="G427">
        <v>1.599151</v>
      </c>
      <c r="H427">
        <v>1.0921540000000001</v>
      </c>
      <c r="I427">
        <v>5.8256230000000002</v>
      </c>
      <c r="J427">
        <v>7.9730290000000004</v>
      </c>
      <c r="K427">
        <f t="shared" si="36"/>
        <v>2.1474060000000001</v>
      </c>
      <c r="L427">
        <f t="shared" si="37"/>
        <v>-0.50699699999999992</v>
      </c>
      <c r="M427">
        <f t="shared" si="38"/>
        <v>2.6544030000000003</v>
      </c>
      <c r="N427">
        <f t="shared" si="39"/>
        <v>36.861396626592558</v>
      </c>
      <c r="O427">
        <f t="shared" si="40"/>
        <v>-31.704135506903349</v>
      </c>
      <c r="P427">
        <f t="shared" si="41"/>
        <v>2139.0721468199413</v>
      </c>
      <c r="Q427" t="s">
        <v>11</v>
      </c>
    </row>
    <row r="428" spans="1:17" x14ac:dyDescent="0.25">
      <c r="A428" t="s">
        <v>65</v>
      </c>
      <c r="B428" t="s">
        <v>66</v>
      </c>
      <c r="C428">
        <v>3</v>
      </c>
      <c r="D428" t="s">
        <v>8</v>
      </c>
      <c r="E428" t="s">
        <v>24</v>
      </c>
      <c r="F428" t="s">
        <v>22</v>
      </c>
      <c r="G428">
        <v>0.39405899999999999</v>
      </c>
      <c r="H428">
        <v>0.49637799999999999</v>
      </c>
      <c r="I428">
        <v>0.51246499999999995</v>
      </c>
      <c r="J428">
        <v>0.72738499999999995</v>
      </c>
      <c r="K428">
        <f t="shared" si="36"/>
        <v>0.21492</v>
      </c>
      <c r="L428">
        <f t="shared" si="37"/>
        <v>0.10231899999999999</v>
      </c>
      <c r="M428">
        <f t="shared" si="38"/>
        <v>0.11260100000000001</v>
      </c>
      <c r="N428">
        <f t="shared" si="39"/>
        <v>41.938473846994434</v>
      </c>
      <c r="O428">
        <f t="shared" si="40"/>
        <v>25.965401120136832</v>
      </c>
      <c r="P428">
        <f t="shared" si="41"/>
        <v>10614.114345058591</v>
      </c>
      <c r="Q428" t="s">
        <v>11</v>
      </c>
    </row>
    <row r="429" spans="1:17" x14ac:dyDescent="0.25">
      <c r="A429" t="s">
        <v>65</v>
      </c>
      <c r="B429" t="s">
        <v>66</v>
      </c>
      <c r="C429">
        <v>3</v>
      </c>
      <c r="D429" t="s">
        <v>8</v>
      </c>
      <c r="E429" t="s">
        <v>25</v>
      </c>
      <c r="F429" t="s">
        <v>22</v>
      </c>
      <c r="G429">
        <v>1.5692619999999999</v>
      </c>
      <c r="H429">
        <v>0.77707700000000002</v>
      </c>
      <c r="I429">
        <v>2.1225999999999998</v>
      </c>
      <c r="J429">
        <v>2.3632339999999998</v>
      </c>
      <c r="K429">
        <f t="shared" si="36"/>
        <v>0.24063400000000001</v>
      </c>
      <c r="L429">
        <f t="shared" si="37"/>
        <v>-0.79218499999999992</v>
      </c>
      <c r="M429">
        <f t="shared" si="38"/>
        <v>1.0328189999999999</v>
      </c>
      <c r="N429">
        <f t="shared" si="39"/>
        <v>11.336756807688687</v>
      </c>
      <c r="O429">
        <f t="shared" si="40"/>
        <v>-50.481372772679137</v>
      </c>
      <c r="P429">
        <f t="shared" si="41"/>
        <v>656.6104199100397</v>
      </c>
      <c r="Q429" t="s">
        <v>11</v>
      </c>
    </row>
    <row r="430" spans="1:17" x14ac:dyDescent="0.25">
      <c r="A430" t="s">
        <v>65</v>
      </c>
      <c r="B430" t="s">
        <v>66</v>
      </c>
      <c r="C430">
        <v>3</v>
      </c>
      <c r="D430" t="s">
        <v>8</v>
      </c>
      <c r="E430" t="s">
        <v>26</v>
      </c>
      <c r="F430" t="s">
        <v>26</v>
      </c>
      <c r="G430">
        <v>105.849221</v>
      </c>
      <c r="H430">
        <v>90.756890999999996</v>
      </c>
      <c r="I430">
        <v>98.325359000000006</v>
      </c>
      <c r="J430">
        <v>79.351798000000002</v>
      </c>
      <c r="K430">
        <f t="shared" si="36"/>
        <v>-18.973561000000004</v>
      </c>
      <c r="L430">
        <f t="shared" si="37"/>
        <v>-15.092330000000004</v>
      </c>
      <c r="M430">
        <f t="shared" si="38"/>
        <v>-3.8812309999999997</v>
      </c>
      <c r="N430">
        <f t="shared" si="39"/>
        <v>-19.296711644856547</v>
      </c>
      <c r="O430">
        <f t="shared" si="40"/>
        <v>-14.258328835504614</v>
      </c>
      <c r="P430">
        <f t="shared" si="41"/>
        <v>-14.563622196951782</v>
      </c>
      <c r="Q430" t="s">
        <v>11</v>
      </c>
    </row>
    <row r="431" spans="1:17" x14ac:dyDescent="0.25">
      <c r="A431" t="s">
        <v>67</v>
      </c>
      <c r="B431" t="s">
        <v>61</v>
      </c>
      <c r="C431">
        <v>3</v>
      </c>
      <c r="D431" t="s">
        <v>8</v>
      </c>
      <c r="E431" t="s">
        <v>9</v>
      </c>
      <c r="F431" t="s">
        <v>10</v>
      </c>
      <c r="G431">
        <v>22.006698</v>
      </c>
      <c r="H431">
        <v>21.138358</v>
      </c>
      <c r="I431">
        <v>18.898019999999999</v>
      </c>
      <c r="J431">
        <v>13.163462000000001</v>
      </c>
      <c r="K431">
        <f t="shared" si="36"/>
        <v>-5.734557999999998</v>
      </c>
      <c r="L431">
        <f t="shared" si="37"/>
        <v>-0.86833999999999989</v>
      </c>
      <c r="M431">
        <f t="shared" si="38"/>
        <v>-4.8662179999999982</v>
      </c>
      <c r="N431">
        <f t="shared" si="39"/>
        <v>-30.344755693982744</v>
      </c>
      <c r="O431">
        <f t="shared" si="40"/>
        <v>-3.9457986836553118</v>
      </c>
      <c r="P431">
        <f t="shared" si="41"/>
        <v>-115.77628635601189</v>
      </c>
      <c r="Q431" t="s">
        <v>11</v>
      </c>
    </row>
    <row r="432" spans="1:17" x14ac:dyDescent="0.25">
      <c r="A432" t="s">
        <v>67</v>
      </c>
      <c r="B432" t="s">
        <v>61</v>
      </c>
      <c r="C432">
        <v>3</v>
      </c>
      <c r="D432" t="s">
        <v>8</v>
      </c>
      <c r="E432" t="s">
        <v>12</v>
      </c>
      <c r="F432" t="s">
        <v>10</v>
      </c>
      <c r="G432">
        <v>15.349155</v>
      </c>
      <c r="H432">
        <v>14.880531</v>
      </c>
      <c r="I432">
        <v>12.293453</v>
      </c>
      <c r="J432">
        <v>9.1162430000000008</v>
      </c>
      <c r="K432">
        <f t="shared" si="36"/>
        <v>-3.1772099999999988</v>
      </c>
      <c r="L432">
        <f t="shared" si="37"/>
        <v>-0.46862400000000015</v>
      </c>
      <c r="M432">
        <f t="shared" si="38"/>
        <v>-2.7085859999999986</v>
      </c>
      <c r="N432">
        <f t="shared" si="39"/>
        <v>-25.844732151332899</v>
      </c>
      <c r="O432">
        <f t="shared" si="40"/>
        <v>-3.0530931507304482</v>
      </c>
      <c r="P432">
        <f t="shared" si="41"/>
        <v>-150.73237680727638</v>
      </c>
      <c r="Q432" t="s">
        <v>11</v>
      </c>
    </row>
    <row r="433" spans="1:17" x14ac:dyDescent="0.25">
      <c r="A433" t="s">
        <v>67</v>
      </c>
      <c r="B433" t="s">
        <v>61</v>
      </c>
      <c r="C433">
        <v>3</v>
      </c>
      <c r="D433" t="s">
        <v>8</v>
      </c>
      <c r="E433" t="s">
        <v>13</v>
      </c>
      <c r="F433" t="s">
        <v>14</v>
      </c>
      <c r="G433">
        <v>1.66038</v>
      </c>
      <c r="H433">
        <v>1.205457</v>
      </c>
      <c r="I433">
        <v>1.7609379999999999</v>
      </c>
      <c r="J433">
        <v>3.034373</v>
      </c>
      <c r="K433">
        <f t="shared" si="36"/>
        <v>1.2734350000000001</v>
      </c>
      <c r="L433">
        <f t="shared" si="37"/>
        <v>-0.45492299999999997</v>
      </c>
      <c r="M433">
        <f t="shared" si="38"/>
        <v>1.7283580000000001</v>
      </c>
      <c r="N433">
        <f t="shared" si="39"/>
        <v>72.315720371756427</v>
      </c>
      <c r="O433">
        <f t="shared" si="40"/>
        <v>-27.398728002023631</v>
      </c>
      <c r="P433">
        <f t="shared" si="41"/>
        <v>4251.2775612664836</v>
      </c>
      <c r="Q433" t="s">
        <v>11</v>
      </c>
    </row>
    <row r="434" spans="1:17" x14ac:dyDescent="0.25">
      <c r="A434" t="s">
        <v>67</v>
      </c>
      <c r="B434" t="s">
        <v>61</v>
      </c>
      <c r="C434">
        <v>3</v>
      </c>
      <c r="D434" t="s">
        <v>8</v>
      </c>
      <c r="E434" t="s">
        <v>15</v>
      </c>
      <c r="F434" t="s">
        <v>14</v>
      </c>
      <c r="G434">
        <v>8.9154490000000006</v>
      </c>
      <c r="H434">
        <v>8.5563629999999993</v>
      </c>
      <c r="I434">
        <v>10.016572999999999</v>
      </c>
      <c r="J434">
        <v>12.235801</v>
      </c>
      <c r="K434">
        <f t="shared" si="36"/>
        <v>2.2192280000000011</v>
      </c>
      <c r="L434">
        <f t="shared" si="37"/>
        <v>-0.35908600000000135</v>
      </c>
      <c r="M434">
        <f t="shared" si="38"/>
        <v>2.5783140000000024</v>
      </c>
      <c r="N434">
        <f t="shared" si="39"/>
        <v>22.155561587780586</v>
      </c>
      <c r="O434">
        <f t="shared" si="40"/>
        <v>-4.0276827336458467</v>
      </c>
      <c r="P434">
        <f t="shared" si="41"/>
        <v>219.5879039606483</v>
      </c>
      <c r="Q434" t="s">
        <v>11</v>
      </c>
    </row>
    <row r="435" spans="1:17" x14ac:dyDescent="0.25">
      <c r="A435" t="s">
        <v>67</v>
      </c>
      <c r="B435" t="s">
        <v>61</v>
      </c>
      <c r="C435">
        <v>3</v>
      </c>
      <c r="D435" t="s">
        <v>8</v>
      </c>
      <c r="E435" t="s">
        <v>16</v>
      </c>
      <c r="F435" t="s">
        <v>14</v>
      </c>
      <c r="G435">
        <v>0</v>
      </c>
      <c r="H435">
        <v>0</v>
      </c>
      <c r="I435">
        <v>0.64207999999999998</v>
      </c>
      <c r="J435">
        <v>2.1170000000000001E-2</v>
      </c>
      <c r="K435">
        <f t="shared" si="36"/>
        <v>-0.62090999999999996</v>
      </c>
      <c r="L435">
        <f t="shared" si="37"/>
        <v>0</v>
      </c>
      <c r="M435">
        <f t="shared" si="38"/>
        <v>-0.62090999999999996</v>
      </c>
      <c r="N435">
        <f t="shared" si="39"/>
        <v>-96.702903065038626</v>
      </c>
      <c r="O435" t="e">
        <f t="shared" si="40"/>
        <v>#DIV/0!</v>
      </c>
      <c r="P435" t="e">
        <f t="shared" si="41"/>
        <v>#DIV/0!</v>
      </c>
      <c r="Q435" t="s">
        <v>11</v>
      </c>
    </row>
    <row r="436" spans="1:17" x14ac:dyDescent="0.25">
      <c r="A436" t="s">
        <v>67</v>
      </c>
      <c r="B436" t="s">
        <v>61</v>
      </c>
      <c r="C436">
        <v>3</v>
      </c>
      <c r="D436" t="s">
        <v>8</v>
      </c>
      <c r="E436" t="s">
        <v>17</v>
      </c>
      <c r="F436" t="s">
        <v>14</v>
      </c>
      <c r="G436">
        <v>0</v>
      </c>
      <c r="H436">
        <v>0</v>
      </c>
      <c r="I436">
        <v>4.0150999999999999E-2</v>
      </c>
      <c r="J436">
        <v>0.12701699999999999</v>
      </c>
      <c r="K436">
        <f t="shared" si="36"/>
        <v>8.6865999999999999E-2</v>
      </c>
      <c r="L436">
        <f t="shared" si="37"/>
        <v>0</v>
      </c>
      <c r="M436">
        <f t="shared" si="38"/>
        <v>8.6865999999999999E-2</v>
      </c>
      <c r="N436">
        <f t="shared" si="39"/>
        <v>216.34828522328212</v>
      </c>
      <c r="O436" t="e">
        <f t="shared" si="40"/>
        <v>#DIV/0!</v>
      </c>
      <c r="P436" t="e">
        <f t="shared" si="41"/>
        <v>#DIV/0!</v>
      </c>
      <c r="Q436" t="s">
        <v>11</v>
      </c>
    </row>
    <row r="437" spans="1:17" x14ac:dyDescent="0.25">
      <c r="A437" t="s">
        <v>67</v>
      </c>
      <c r="B437" t="s">
        <v>61</v>
      </c>
      <c r="C437">
        <v>3</v>
      </c>
      <c r="D437" t="s">
        <v>8</v>
      </c>
      <c r="E437" t="s">
        <v>18</v>
      </c>
      <c r="F437" t="s">
        <v>14</v>
      </c>
      <c r="G437">
        <v>0.86625700000000005</v>
      </c>
      <c r="H437">
        <v>0.87133499999999997</v>
      </c>
      <c r="I437">
        <v>0.47549400000000003</v>
      </c>
      <c r="J437">
        <v>0.30298799999999998</v>
      </c>
      <c r="K437">
        <f t="shared" si="36"/>
        <v>-0.17250600000000005</v>
      </c>
      <c r="L437">
        <f t="shared" si="37"/>
        <v>5.0779999999999159E-3</v>
      </c>
      <c r="M437">
        <f t="shared" si="38"/>
        <v>-0.17758399999999996</v>
      </c>
      <c r="N437">
        <f t="shared" si="39"/>
        <v>-36.279322136556935</v>
      </c>
      <c r="O437">
        <f t="shared" si="40"/>
        <v>0.586200169233832</v>
      </c>
      <c r="P437">
        <f t="shared" si="41"/>
        <v>-4167.5551408596903</v>
      </c>
      <c r="Q437" t="s">
        <v>11</v>
      </c>
    </row>
    <row r="438" spans="1:17" x14ac:dyDescent="0.25">
      <c r="A438" t="s">
        <v>67</v>
      </c>
      <c r="B438" t="s">
        <v>61</v>
      </c>
      <c r="C438">
        <v>3</v>
      </c>
      <c r="D438" t="s">
        <v>8</v>
      </c>
      <c r="E438" t="s">
        <v>19</v>
      </c>
      <c r="F438" t="s">
        <v>20</v>
      </c>
      <c r="G438">
        <v>2.9975000000000001</v>
      </c>
      <c r="H438">
        <v>1.8229249999999999</v>
      </c>
      <c r="I438">
        <v>3.0932949999999999</v>
      </c>
      <c r="J438">
        <v>3.2783829999999998</v>
      </c>
      <c r="K438">
        <f t="shared" si="36"/>
        <v>0.18508799999999992</v>
      </c>
      <c r="L438">
        <f t="shared" si="37"/>
        <v>-1.1745750000000001</v>
      </c>
      <c r="M438">
        <f t="shared" si="38"/>
        <v>1.3596630000000001</v>
      </c>
      <c r="N438">
        <f t="shared" si="39"/>
        <v>5.9835224251162566</v>
      </c>
      <c r="O438">
        <f t="shared" si="40"/>
        <v>-39.185154295246043</v>
      </c>
      <c r="P438">
        <f t="shared" si="41"/>
        <v>154.25719516651398</v>
      </c>
      <c r="Q438" t="s">
        <v>11</v>
      </c>
    </row>
    <row r="439" spans="1:17" x14ac:dyDescent="0.25">
      <c r="A439" t="s">
        <v>67</v>
      </c>
      <c r="B439" t="s">
        <v>61</v>
      </c>
      <c r="C439">
        <v>3</v>
      </c>
      <c r="D439" t="s">
        <v>8</v>
      </c>
      <c r="E439" t="s">
        <v>21</v>
      </c>
      <c r="F439" t="s">
        <v>22</v>
      </c>
      <c r="G439">
        <v>13.238749</v>
      </c>
      <c r="H439">
        <v>6.5963580000000004</v>
      </c>
      <c r="I439">
        <v>10.472007</v>
      </c>
      <c r="J439">
        <v>3.5437270000000001</v>
      </c>
      <c r="K439">
        <f t="shared" si="36"/>
        <v>-6.9282799999999991</v>
      </c>
      <c r="L439">
        <f t="shared" si="37"/>
        <v>-6.6423909999999999</v>
      </c>
      <c r="M439">
        <f t="shared" si="38"/>
        <v>-0.28588899999999917</v>
      </c>
      <c r="N439">
        <f t="shared" si="39"/>
        <v>-66.160001611916414</v>
      </c>
      <c r="O439">
        <f t="shared" si="40"/>
        <v>-50.173857061569791</v>
      </c>
      <c r="P439">
        <f t="shared" si="41"/>
        <v>-497.58562997090144</v>
      </c>
      <c r="Q439" t="s">
        <v>11</v>
      </c>
    </row>
    <row r="440" spans="1:17" x14ac:dyDescent="0.25">
      <c r="A440" t="s">
        <v>67</v>
      </c>
      <c r="B440" t="s">
        <v>61</v>
      </c>
      <c r="C440">
        <v>3</v>
      </c>
      <c r="D440" t="s">
        <v>8</v>
      </c>
      <c r="E440" t="s">
        <v>23</v>
      </c>
      <c r="F440" t="s">
        <v>22</v>
      </c>
      <c r="G440">
        <v>1.298449</v>
      </c>
      <c r="H440">
        <v>0.88830600000000004</v>
      </c>
      <c r="I440">
        <v>4.7487510000000004</v>
      </c>
      <c r="J440">
        <v>6.3957170000000003</v>
      </c>
      <c r="K440">
        <f t="shared" si="36"/>
        <v>1.6469659999999999</v>
      </c>
      <c r="L440">
        <f t="shared" si="37"/>
        <v>-0.41014299999999992</v>
      </c>
      <c r="M440">
        <f t="shared" si="38"/>
        <v>2.0571089999999996</v>
      </c>
      <c r="N440">
        <f t="shared" si="39"/>
        <v>34.682087984819582</v>
      </c>
      <c r="O440">
        <f t="shared" si="40"/>
        <v>-31.587147435132216</v>
      </c>
      <c r="P440">
        <f t="shared" si="41"/>
        <v>2512.6115068685476</v>
      </c>
      <c r="Q440" t="s">
        <v>11</v>
      </c>
    </row>
    <row r="441" spans="1:17" x14ac:dyDescent="0.25">
      <c r="A441" t="s">
        <v>67</v>
      </c>
      <c r="B441" t="s">
        <v>61</v>
      </c>
      <c r="C441">
        <v>3</v>
      </c>
      <c r="D441" t="s">
        <v>8</v>
      </c>
      <c r="E441" t="s">
        <v>24</v>
      </c>
      <c r="F441" t="s">
        <v>22</v>
      </c>
      <c r="G441">
        <v>0.32235999999999998</v>
      </c>
      <c r="H441">
        <v>0.405088</v>
      </c>
      <c r="I441">
        <v>0.418603</v>
      </c>
      <c r="J441">
        <v>0.59094999999999998</v>
      </c>
      <c r="K441">
        <f t="shared" si="36"/>
        <v>0.17234699999999997</v>
      </c>
      <c r="L441">
        <f t="shared" si="37"/>
        <v>8.2728000000000024E-2</v>
      </c>
      <c r="M441">
        <f t="shared" si="38"/>
        <v>8.9618999999999949E-2</v>
      </c>
      <c r="N441">
        <f t="shared" si="39"/>
        <v>41.17194573378594</v>
      </c>
      <c r="O441">
        <f t="shared" si="40"/>
        <v>25.663233651817851</v>
      </c>
      <c r="P441">
        <f t="shared" si="41"/>
        <v>12744.238346502649</v>
      </c>
      <c r="Q441" t="s">
        <v>11</v>
      </c>
    </row>
    <row r="442" spans="1:17" x14ac:dyDescent="0.25">
      <c r="A442" t="s">
        <v>67</v>
      </c>
      <c r="B442" t="s">
        <v>61</v>
      </c>
      <c r="C442">
        <v>3</v>
      </c>
      <c r="D442" t="s">
        <v>8</v>
      </c>
      <c r="E442" t="s">
        <v>25</v>
      </c>
      <c r="F442" t="s">
        <v>22</v>
      </c>
      <c r="G442">
        <v>1.2471760000000001</v>
      </c>
      <c r="H442">
        <v>0.60988500000000001</v>
      </c>
      <c r="I442">
        <v>1.7148209999999999</v>
      </c>
      <c r="J442">
        <v>1.8746719999999999</v>
      </c>
      <c r="K442">
        <f t="shared" si="36"/>
        <v>0.15985099999999997</v>
      </c>
      <c r="L442">
        <f t="shared" si="37"/>
        <v>-0.63729100000000005</v>
      </c>
      <c r="M442">
        <f t="shared" si="38"/>
        <v>0.79714200000000002</v>
      </c>
      <c r="N442">
        <f t="shared" si="39"/>
        <v>9.3217309561755979</v>
      </c>
      <c r="O442">
        <f t="shared" si="40"/>
        <v>-51.098722233269399</v>
      </c>
      <c r="P442">
        <f t="shared" si="41"/>
        <v>683.51130523483437</v>
      </c>
      <c r="Q442" t="s">
        <v>11</v>
      </c>
    </row>
    <row r="443" spans="1:17" x14ac:dyDescent="0.25">
      <c r="A443" t="s">
        <v>67</v>
      </c>
      <c r="B443" t="s">
        <v>61</v>
      </c>
      <c r="C443">
        <v>3</v>
      </c>
      <c r="D443" t="s">
        <v>8</v>
      </c>
      <c r="E443" t="s">
        <v>26</v>
      </c>
      <c r="F443" t="s">
        <v>26</v>
      </c>
      <c r="G443">
        <v>67.902173000000005</v>
      </c>
      <c r="H443">
        <v>56.974606000000001</v>
      </c>
      <c r="I443">
        <v>64.574185999999997</v>
      </c>
      <c r="J443">
        <v>53.684502999999999</v>
      </c>
      <c r="K443">
        <f t="shared" si="36"/>
        <v>-10.889682999999998</v>
      </c>
      <c r="L443">
        <f t="shared" si="37"/>
        <v>-10.927567000000003</v>
      </c>
      <c r="M443">
        <f t="shared" si="38"/>
        <v>3.7884000000005358E-2</v>
      </c>
      <c r="N443">
        <f t="shared" si="39"/>
        <v>-16.863833173212587</v>
      </c>
      <c r="O443">
        <f t="shared" si="40"/>
        <v>-16.093103529985708</v>
      </c>
      <c r="P443">
        <f t="shared" si="41"/>
        <v>-24.891275825904117</v>
      </c>
      <c r="Q443" t="s">
        <v>11</v>
      </c>
    </row>
    <row r="444" spans="1:17" x14ac:dyDescent="0.25">
      <c r="A444" t="s">
        <v>68</v>
      </c>
      <c r="B444" t="s">
        <v>61</v>
      </c>
      <c r="C444">
        <v>3</v>
      </c>
      <c r="D444" t="s">
        <v>8</v>
      </c>
      <c r="E444" t="s">
        <v>9</v>
      </c>
      <c r="F444" t="s">
        <v>10</v>
      </c>
      <c r="G444">
        <v>18.721340999999999</v>
      </c>
      <c r="H444">
        <v>17.842381</v>
      </c>
      <c r="I444">
        <v>16.077145999999999</v>
      </c>
      <c r="J444">
        <v>11.192242999999999</v>
      </c>
      <c r="K444">
        <f t="shared" si="36"/>
        <v>-4.8849029999999996</v>
      </c>
      <c r="L444">
        <f t="shared" si="37"/>
        <v>-0.8789599999999993</v>
      </c>
      <c r="M444">
        <f t="shared" si="38"/>
        <v>-4.0059430000000003</v>
      </c>
      <c r="N444">
        <f t="shared" si="39"/>
        <v>-30.384142807436092</v>
      </c>
      <c r="O444">
        <f t="shared" si="40"/>
        <v>-4.6949628234430394</v>
      </c>
      <c r="P444">
        <f t="shared" si="41"/>
        <v>-140.89909375314562</v>
      </c>
      <c r="Q444" t="s">
        <v>11</v>
      </c>
    </row>
    <row r="445" spans="1:17" x14ac:dyDescent="0.25">
      <c r="A445" t="s">
        <v>68</v>
      </c>
      <c r="B445" t="s">
        <v>61</v>
      </c>
      <c r="C445">
        <v>3</v>
      </c>
      <c r="D445" t="s">
        <v>8</v>
      </c>
      <c r="E445" t="s">
        <v>12</v>
      </c>
      <c r="F445" t="s">
        <v>10</v>
      </c>
      <c r="G445">
        <v>13.609653</v>
      </c>
      <c r="H445">
        <v>13.133027999999999</v>
      </c>
      <c r="I445">
        <v>10.889162000000001</v>
      </c>
      <c r="J445">
        <v>8.0514510000000001</v>
      </c>
      <c r="K445">
        <f t="shared" si="36"/>
        <v>-2.8377110000000005</v>
      </c>
      <c r="L445">
        <f t="shared" si="37"/>
        <v>-0.4766250000000003</v>
      </c>
      <c r="M445">
        <f t="shared" si="38"/>
        <v>-2.3610860000000002</v>
      </c>
      <c r="N445">
        <f t="shared" si="39"/>
        <v>-26.059957598206367</v>
      </c>
      <c r="O445">
        <f t="shared" si="40"/>
        <v>-3.5021098627569733</v>
      </c>
      <c r="P445">
        <f t="shared" si="41"/>
        <v>-174.13281292481423</v>
      </c>
      <c r="Q445" t="s">
        <v>11</v>
      </c>
    </row>
    <row r="446" spans="1:17" x14ac:dyDescent="0.25">
      <c r="A446" t="s">
        <v>68</v>
      </c>
      <c r="B446" t="s">
        <v>61</v>
      </c>
      <c r="C446">
        <v>3</v>
      </c>
      <c r="D446" t="s">
        <v>8</v>
      </c>
      <c r="E446" t="s">
        <v>13</v>
      </c>
      <c r="F446" t="s">
        <v>14</v>
      </c>
      <c r="G446">
        <v>1.4893609999999999</v>
      </c>
      <c r="H446">
        <v>1.083175</v>
      </c>
      <c r="I446">
        <v>1.571655</v>
      </c>
      <c r="J446">
        <v>2.7323</v>
      </c>
      <c r="K446">
        <f t="shared" si="36"/>
        <v>1.1606449999999999</v>
      </c>
      <c r="L446">
        <f t="shared" si="37"/>
        <v>-0.40618599999999994</v>
      </c>
      <c r="M446">
        <f t="shared" si="38"/>
        <v>1.5668309999999999</v>
      </c>
      <c r="N446">
        <f t="shared" si="39"/>
        <v>73.84858636278318</v>
      </c>
      <c r="O446">
        <f t="shared" si="40"/>
        <v>-27.272501428464956</v>
      </c>
      <c r="P446">
        <f t="shared" si="41"/>
        <v>4853.2058622982067</v>
      </c>
      <c r="Q446" t="s">
        <v>11</v>
      </c>
    </row>
    <row r="447" spans="1:17" x14ac:dyDescent="0.25">
      <c r="A447" t="s">
        <v>68</v>
      </c>
      <c r="B447" t="s">
        <v>61</v>
      </c>
      <c r="C447">
        <v>3</v>
      </c>
      <c r="D447" t="s">
        <v>8</v>
      </c>
      <c r="E447" t="s">
        <v>15</v>
      </c>
      <c r="F447" t="s">
        <v>14</v>
      </c>
      <c r="G447">
        <v>7.9038700000000004</v>
      </c>
      <c r="H447">
        <v>7.5922549999999998</v>
      </c>
      <c r="I447">
        <v>8.9020200000000003</v>
      </c>
      <c r="J447">
        <v>10.933968999999999</v>
      </c>
      <c r="K447">
        <f t="shared" si="36"/>
        <v>2.0319489999999991</v>
      </c>
      <c r="L447">
        <f t="shared" si="37"/>
        <v>-0.31161500000000064</v>
      </c>
      <c r="M447">
        <f t="shared" si="38"/>
        <v>2.3435639999999998</v>
      </c>
      <c r="N447">
        <f t="shared" si="39"/>
        <v>22.8257069743721</v>
      </c>
      <c r="O447">
        <f t="shared" si="40"/>
        <v>-3.9425623144105435</v>
      </c>
      <c r="P447">
        <f t="shared" si="41"/>
        <v>259.140686453245</v>
      </c>
      <c r="Q447" t="s">
        <v>11</v>
      </c>
    </row>
    <row r="448" spans="1:17" x14ac:dyDescent="0.25">
      <c r="A448" t="s">
        <v>68</v>
      </c>
      <c r="B448" t="s">
        <v>61</v>
      </c>
      <c r="C448">
        <v>3</v>
      </c>
      <c r="D448" t="s">
        <v>8</v>
      </c>
      <c r="E448" t="s">
        <v>16</v>
      </c>
      <c r="F448" t="s">
        <v>14</v>
      </c>
      <c r="G448">
        <v>0</v>
      </c>
      <c r="H448">
        <v>0</v>
      </c>
      <c r="I448">
        <v>0.55811200000000005</v>
      </c>
      <c r="J448">
        <v>1.8627999999999999E-2</v>
      </c>
      <c r="K448">
        <f t="shared" si="36"/>
        <v>-0.53948400000000007</v>
      </c>
      <c r="L448">
        <f t="shared" si="37"/>
        <v>0</v>
      </c>
      <c r="M448">
        <f t="shared" si="38"/>
        <v>-0.53948400000000007</v>
      </c>
      <c r="N448">
        <f t="shared" si="39"/>
        <v>-96.662318674387933</v>
      </c>
      <c r="O448" t="e">
        <f t="shared" si="40"/>
        <v>#DIV/0!</v>
      </c>
      <c r="P448" t="e">
        <f t="shared" si="41"/>
        <v>#DIV/0!</v>
      </c>
      <c r="Q448" t="s">
        <v>11</v>
      </c>
    </row>
    <row r="449" spans="1:17" x14ac:dyDescent="0.25">
      <c r="A449" t="s">
        <v>68</v>
      </c>
      <c r="B449" t="s">
        <v>61</v>
      </c>
      <c r="C449">
        <v>3</v>
      </c>
      <c r="D449" t="s">
        <v>8</v>
      </c>
      <c r="E449" t="s">
        <v>17</v>
      </c>
      <c r="F449" t="s">
        <v>14</v>
      </c>
      <c r="G449">
        <v>0</v>
      </c>
      <c r="H449">
        <v>0</v>
      </c>
      <c r="I449">
        <v>3.5608000000000001E-2</v>
      </c>
      <c r="J449">
        <v>0.108904</v>
      </c>
      <c r="K449">
        <f t="shared" si="36"/>
        <v>7.3296E-2</v>
      </c>
      <c r="L449">
        <f t="shared" si="37"/>
        <v>0</v>
      </c>
      <c r="M449">
        <f t="shared" si="38"/>
        <v>7.3296E-2</v>
      </c>
      <c r="N449">
        <f t="shared" si="39"/>
        <v>205.84138395866097</v>
      </c>
      <c r="O449" t="e">
        <f t="shared" si="40"/>
        <v>#DIV/0!</v>
      </c>
      <c r="P449" t="e">
        <f t="shared" si="41"/>
        <v>#DIV/0!</v>
      </c>
      <c r="Q449" t="s">
        <v>11</v>
      </c>
    </row>
    <row r="450" spans="1:17" x14ac:dyDescent="0.25">
      <c r="A450" t="s">
        <v>68</v>
      </c>
      <c r="B450" t="s">
        <v>61</v>
      </c>
      <c r="C450">
        <v>3</v>
      </c>
      <c r="D450" t="s">
        <v>8</v>
      </c>
      <c r="E450" t="s">
        <v>18</v>
      </c>
      <c r="F450" t="s">
        <v>14</v>
      </c>
      <c r="G450">
        <v>0.75068299999999999</v>
      </c>
      <c r="H450">
        <v>0.74948199999999998</v>
      </c>
      <c r="I450">
        <v>0.41386699999999998</v>
      </c>
      <c r="J450">
        <v>0.26057599999999997</v>
      </c>
      <c r="K450">
        <f t="shared" si="36"/>
        <v>-0.15329100000000001</v>
      </c>
      <c r="L450">
        <f t="shared" si="37"/>
        <v>-1.2010000000000076E-3</v>
      </c>
      <c r="M450">
        <f t="shared" si="38"/>
        <v>-0.15209</v>
      </c>
      <c r="N450">
        <f t="shared" si="39"/>
        <v>-37.038710503615903</v>
      </c>
      <c r="O450">
        <f t="shared" si="40"/>
        <v>-0.15998763792439788</v>
      </c>
      <c r="P450">
        <f t="shared" si="41"/>
        <v>-4913.741286750319</v>
      </c>
      <c r="Q450" t="s">
        <v>11</v>
      </c>
    </row>
    <row r="451" spans="1:17" x14ac:dyDescent="0.25">
      <c r="A451" t="s">
        <v>68</v>
      </c>
      <c r="B451" t="s">
        <v>61</v>
      </c>
      <c r="C451">
        <v>3</v>
      </c>
      <c r="D451" t="s">
        <v>8</v>
      </c>
      <c r="E451" t="s">
        <v>19</v>
      </c>
      <c r="F451" t="s">
        <v>20</v>
      </c>
      <c r="G451">
        <v>2.6476109999999999</v>
      </c>
      <c r="H451">
        <v>1.6101399999999999</v>
      </c>
      <c r="I451">
        <v>2.7403339999999998</v>
      </c>
      <c r="J451">
        <v>2.9020869999999999</v>
      </c>
      <c r="K451">
        <f t="shared" ref="K451:K514" si="42">J451-I451</f>
        <v>0.16175300000000004</v>
      </c>
      <c r="L451">
        <f t="shared" ref="L451:L514" si="43">H451-G451</f>
        <v>-1.037471</v>
      </c>
      <c r="M451">
        <f t="shared" ref="M451:M514" si="44">K451-L451</f>
        <v>1.1992240000000001</v>
      </c>
      <c r="N451">
        <f t="shared" ref="N451:N514" si="45">(J451-I451)/I451*100</f>
        <v>5.9026746374712005</v>
      </c>
      <c r="O451">
        <f t="shared" ref="O451:O514" si="46">(H451-G451)/G451*100</f>
        <v>-39.185174861412804</v>
      </c>
      <c r="P451">
        <f t="shared" ref="P451:P514" si="47">(N451-M451)/G451*100</f>
        <v>177.64885541989366</v>
      </c>
      <c r="Q451" t="s">
        <v>11</v>
      </c>
    </row>
    <row r="452" spans="1:17" x14ac:dyDescent="0.25">
      <c r="A452" t="s">
        <v>68</v>
      </c>
      <c r="B452" t="s">
        <v>61</v>
      </c>
      <c r="C452">
        <v>3</v>
      </c>
      <c r="D452" t="s">
        <v>8</v>
      </c>
      <c r="E452" t="s">
        <v>21</v>
      </c>
      <c r="F452" t="s">
        <v>22</v>
      </c>
      <c r="G452">
        <v>11.983672</v>
      </c>
      <c r="H452">
        <v>5.9722619999999997</v>
      </c>
      <c r="I452">
        <v>9.4810370000000006</v>
      </c>
      <c r="J452">
        <v>3.199913</v>
      </c>
      <c r="K452">
        <f t="shared" si="42"/>
        <v>-6.2811240000000002</v>
      </c>
      <c r="L452">
        <f t="shared" si="43"/>
        <v>-6.0114100000000006</v>
      </c>
      <c r="M452">
        <f t="shared" si="44"/>
        <v>-0.26971399999999957</v>
      </c>
      <c r="N452">
        <f t="shared" si="45"/>
        <v>-66.249335383882581</v>
      </c>
      <c r="O452">
        <f t="shared" si="46"/>
        <v>-50.163338916485699</v>
      </c>
      <c r="P452">
        <f t="shared" si="47"/>
        <v>-550.57933314498757</v>
      </c>
      <c r="Q452" t="s">
        <v>11</v>
      </c>
    </row>
    <row r="453" spans="1:17" x14ac:dyDescent="0.25">
      <c r="A453" t="s">
        <v>68</v>
      </c>
      <c r="B453" t="s">
        <v>61</v>
      </c>
      <c r="C453">
        <v>3</v>
      </c>
      <c r="D453" t="s">
        <v>8</v>
      </c>
      <c r="E453" t="s">
        <v>23</v>
      </c>
      <c r="F453" t="s">
        <v>22</v>
      </c>
      <c r="G453">
        <v>1.119462</v>
      </c>
      <c r="H453">
        <v>0.76859200000000005</v>
      </c>
      <c r="I453">
        <v>4.0943509999999996</v>
      </c>
      <c r="J453">
        <v>5.5403289999999998</v>
      </c>
      <c r="K453">
        <f t="shared" si="42"/>
        <v>1.4459780000000002</v>
      </c>
      <c r="L453">
        <f t="shared" si="43"/>
        <v>-0.3508699999999999</v>
      </c>
      <c r="M453">
        <f t="shared" si="44"/>
        <v>1.7968480000000002</v>
      </c>
      <c r="N453">
        <f t="shared" si="45"/>
        <v>35.316415226735579</v>
      </c>
      <c r="O453">
        <f t="shared" si="46"/>
        <v>-31.34273427771554</v>
      </c>
      <c r="P453">
        <f t="shared" si="47"/>
        <v>2994.2568150357565</v>
      </c>
      <c r="Q453" t="s">
        <v>11</v>
      </c>
    </row>
    <row r="454" spans="1:17" x14ac:dyDescent="0.25">
      <c r="A454" t="s">
        <v>68</v>
      </c>
      <c r="B454" t="s">
        <v>61</v>
      </c>
      <c r="C454">
        <v>3</v>
      </c>
      <c r="D454" t="s">
        <v>8</v>
      </c>
      <c r="E454" t="s">
        <v>24</v>
      </c>
      <c r="F454" t="s">
        <v>22</v>
      </c>
      <c r="G454">
        <v>0.30987500000000001</v>
      </c>
      <c r="H454">
        <v>0.39014799999999999</v>
      </c>
      <c r="I454">
        <v>0.40230199999999999</v>
      </c>
      <c r="J454">
        <v>0.56818500000000005</v>
      </c>
      <c r="K454">
        <f t="shared" si="42"/>
        <v>0.16588300000000006</v>
      </c>
      <c r="L454">
        <f t="shared" si="43"/>
        <v>8.0272999999999983E-2</v>
      </c>
      <c r="M454">
        <f t="shared" si="44"/>
        <v>8.5610000000000075E-2</v>
      </c>
      <c r="N454">
        <f t="shared" si="45"/>
        <v>41.233451486694086</v>
      </c>
      <c r="O454">
        <f t="shared" si="46"/>
        <v>25.904961678096001</v>
      </c>
      <c r="P454">
        <f t="shared" si="47"/>
        <v>13278.851629429311</v>
      </c>
      <c r="Q454" t="s">
        <v>11</v>
      </c>
    </row>
    <row r="455" spans="1:17" x14ac:dyDescent="0.25">
      <c r="A455" t="s">
        <v>68</v>
      </c>
      <c r="B455" t="s">
        <v>61</v>
      </c>
      <c r="C455">
        <v>3</v>
      </c>
      <c r="D455" t="s">
        <v>8</v>
      </c>
      <c r="E455" t="s">
        <v>25</v>
      </c>
      <c r="F455" t="s">
        <v>22</v>
      </c>
      <c r="G455">
        <v>1.1314850000000001</v>
      </c>
      <c r="H455">
        <v>0.55384900000000004</v>
      </c>
      <c r="I455">
        <v>1.561385</v>
      </c>
      <c r="J455">
        <v>1.7121420000000001</v>
      </c>
      <c r="K455">
        <f t="shared" si="42"/>
        <v>0.15075700000000003</v>
      </c>
      <c r="L455">
        <f t="shared" si="43"/>
        <v>-0.57763600000000004</v>
      </c>
      <c r="M455">
        <f t="shared" si="44"/>
        <v>0.72839300000000007</v>
      </c>
      <c r="N455">
        <f t="shared" si="45"/>
        <v>9.6553380492319327</v>
      </c>
      <c r="O455">
        <f t="shared" si="46"/>
        <v>-51.0511407575001</v>
      </c>
      <c r="P455">
        <f t="shared" si="47"/>
        <v>788.95832019266118</v>
      </c>
      <c r="Q455" t="s">
        <v>11</v>
      </c>
    </row>
    <row r="456" spans="1:17" x14ac:dyDescent="0.25">
      <c r="A456" t="s">
        <v>68</v>
      </c>
      <c r="B456" t="s">
        <v>61</v>
      </c>
      <c r="C456">
        <v>3</v>
      </c>
      <c r="D456" t="s">
        <v>8</v>
      </c>
      <c r="E456" t="s">
        <v>26</v>
      </c>
      <c r="F456" t="s">
        <v>26</v>
      </c>
      <c r="G456">
        <v>59.667012999999997</v>
      </c>
      <c r="H456">
        <v>49.695312000000001</v>
      </c>
      <c r="I456">
        <v>56.726979</v>
      </c>
      <c r="J456">
        <v>47.220726999999997</v>
      </c>
      <c r="K456">
        <f t="shared" si="42"/>
        <v>-9.5062520000000035</v>
      </c>
      <c r="L456">
        <f t="shared" si="43"/>
        <v>-9.9717009999999959</v>
      </c>
      <c r="M456">
        <f t="shared" si="44"/>
        <v>0.46544899999999245</v>
      </c>
      <c r="N456">
        <f t="shared" si="45"/>
        <v>-16.757902796128104</v>
      </c>
      <c r="O456">
        <f t="shared" si="46"/>
        <v>-16.71225103894508</v>
      </c>
      <c r="P456">
        <f t="shared" si="47"/>
        <v>-28.865785180377802</v>
      </c>
      <c r="Q456" t="s">
        <v>11</v>
      </c>
    </row>
    <row r="457" spans="1:17" x14ac:dyDescent="0.25">
      <c r="A457" t="s">
        <v>69</v>
      </c>
      <c r="B457" t="s">
        <v>61</v>
      </c>
      <c r="C457">
        <v>3</v>
      </c>
      <c r="D457" t="s">
        <v>8</v>
      </c>
      <c r="E457" t="s">
        <v>9</v>
      </c>
      <c r="F457" t="s">
        <v>10</v>
      </c>
      <c r="G457">
        <v>24.785302000000001</v>
      </c>
      <c r="H457">
        <v>23.789617</v>
      </c>
      <c r="I457">
        <v>21.293248999999999</v>
      </c>
      <c r="J457">
        <v>14.816418000000001</v>
      </c>
      <c r="K457">
        <f t="shared" si="42"/>
        <v>-6.4768309999999989</v>
      </c>
      <c r="L457">
        <f t="shared" si="43"/>
        <v>-0.99568500000000171</v>
      </c>
      <c r="M457">
        <f t="shared" si="44"/>
        <v>-5.4811459999999972</v>
      </c>
      <c r="N457">
        <f t="shared" si="45"/>
        <v>-30.41729798961163</v>
      </c>
      <c r="O457">
        <f t="shared" si="46"/>
        <v>-4.0172397334517118</v>
      </c>
      <c r="P457">
        <f t="shared" si="47"/>
        <v>-100.60862679668632</v>
      </c>
      <c r="Q457" t="s">
        <v>11</v>
      </c>
    </row>
    <row r="458" spans="1:17" x14ac:dyDescent="0.25">
      <c r="A458" t="s">
        <v>69</v>
      </c>
      <c r="B458" t="s">
        <v>61</v>
      </c>
      <c r="C458">
        <v>3</v>
      </c>
      <c r="D458" t="s">
        <v>8</v>
      </c>
      <c r="E458" t="s">
        <v>12</v>
      </c>
      <c r="F458" t="s">
        <v>10</v>
      </c>
      <c r="G458">
        <v>17.238589999999999</v>
      </c>
      <c r="H458">
        <v>16.696905000000001</v>
      </c>
      <c r="I458">
        <v>13.837486</v>
      </c>
      <c r="J458">
        <v>10.221240999999999</v>
      </c>
      <c r="K458">
        <f t="shared" si="42"/>
        <v>-3.616245000000001</v>
      </c>
      <c r="L458">
        <f t="shared" si="43"/>
        <v>-0.54168499999999753</v>
      </c>
      <c r="M458">
        <f t="shared" si="44"/>
        <v>-3.0745600000000035</v>
      </c>
      <c r="N458">
        <f t="shared" si="45"/>
        <v>-26.133684977169992</v>
      </c>
      <c r="O458">
        <f t="shared" si="46"/>
        <v>-3.1422813582781282</v>
      </c>
      <c r="P458">
        <f t="shared" si="47"/>
        <v>-133.76456529895998</v>
      </c>
      <c r="Q458" t="s">
        <v>11</v>
      </c>
    </row>
    <row r="459" spans="1:17" x14ac:dyDescent="0.25">
      <c r="A459" t="s">
        <v>69</v>
      </c>
      <c r="B459" t="s">
        <v>61</v>
      </c>
      <c r="C459">
        <v>3</v>
      </c>
      <c r="D459" t="s">
        <v>8</v>
      </c>
      <c r="E459" t="s">
        <v>13</v>
      </c>
      <c r="F459" t="s">
        <v>14</v>
      </c>
      <c r="G459">
        <v>1.798956</v>
      </c>
      <c r="H459">
        <v>1.3056289999999999</v>
      </c>
      <c r="I459">
        <v>1.8997520000000001</v>
      </c>
      <c r="J459">
        <v>3.2578909999999999</v>
      </c>
      <c r="K459">
        <f t="shared" si="42"/>
        <v>1.3581389999999998</v>
      </c>
      <c r="L459">
        <f t="shared" si="43"/>
        <v>-0.49332700000000007</v>
      </c>
      <c r="M459">
        <f t="shared" si="44"/>
        <v>1.8514659999999998</v>
      </c>
      <c r="N459">
        <f t="shared" si="45"/>
        <v>71.49033136956821</v>
      </c>
      <c r="O459">
        <f t="shared" si="46"/>
        <v>-27.422960872861818</v>
      </c>
      <c r="P459">
        <f t="shared" si="47"/>
        <v>3871.0710750884518</v>
      </c>
      <c r="Q459" t="s">
        <v>11</v>
      </c>
    </row>
    <row r="460" spans="1:17" x14ac:dyDescent="0.25">
      <c r="A460" t="s">
        <v>69</v>
      </c>
      <c r="B460" t="s">
        <v>61</v>
      </c>
      <c r="C460">
        <v>3</v>
      </c>
      <c r="D460" t="s">
        <v>8</v>
      </c>
      <c r="E460" t="s">
        <v>15</v>
      </c>
      <c r="F460" t="s">
        <v>14</v>
      </c>
      <c r="G460">
        <v>9.7103099999999998</v>
      </c>
      <c r="H460">
        <v>9.3200620000000001</v>
      </c>
      <c r="I460">
        <v>10.878062</v>
      </c>
      <c r="J460">
        <v>13.254234</v>
      </c>
      <c r="K460">
        <f t="shared" si="42"/>
        <v>2.3761720000000004</v>
      </c>
      <c r="L460">
        <f t="shared" si="43"/>
        <v>-0.39024799999999971</v>
      </c>
      <c r="M460">
        <f t="shared" si="44"/>
        <v>2.7664200000000001</v>
      </c>
      <c r="N460">
        <f t="shared" si="45"/>
        <v>21.843707086795426</v>
      </c>
      <c r="O460">
        <f t="shared" si="46"/>
        <v>-4.0189036189369824</v>
      </c>
      <c r="P460">
        <f t="shared" si="47"/>
        <v>196.46424353903663</v>
      </c>
      <c r="Q460" t="s">
        <v>11</v>
      </c>
    </row>
    <row r="461" spans="1:17" x14ac:dyDescent="0.25">
      <c r="A461" t="s">
        <v>69</v>
      </c>
      <c r="B461" t="s">
        <v>61</v>
      </c>
      <c r="C461">
        <v>3</v>
      </c>
      <c r="D461" t="s">
        <v>8</v>
      </c>
      <c r="E461" t="s">
        <v>16</v>
      </c>
      <c r="F461" t="s">
        <v>14</v>
      </c>
      <c r="G461">
        <v>0</v>
      </c>
      <c r="H461">
        <v>0</v>
      </c>
      <c r="I461">
        <v>0.70292200000000005</v>
      </c>
      <c r="J461">
        <v>2.3192999999999998E-2</v>
      </c>
      <c r="K461">
        <f t="shared" si="42"/>
        <v>-0.67972900000000003</v>
      </c>
      <c r="L461">
        <f t="shared" si="43"/>
        <v>0</v>
      </c>
      <c r="M461">
        <f t="shared" si="44"/>
        <v>-0.67972900000000003</v>
      </c>
      <c r="N461">
        <f t="shared" si="45"/>
        <v>-96.700487394049404</v>
      </c>
      <c r="O461" t="e">
        <f t="shared" si="46"/>
        <v>#DIV/0!</v>
      </c>
      <c r="P461" t="e">
        <f t="shared" si="47"/>
        <v>#DIV/0!</v>
      </c>
      <c r="Q461" t="s">
        <v>11</v>
      </c>
    </row>
    <row r="462" spans="1:17" x14ac:dyDescent="0.25">
      <c r="A462" t="s">
        <v>69</v>
      </c>
      <c r="B462" t="s">
        <v>61</v>
      </c>
      <c r="C462">
        <v>3</v>
      </c>
      <c r="D462" t="s">
        <v>8</v>
      </c>
      <c r="E462" t="s">
        <v>17</v>
      </c>
      <c r="F462" t="s">
        <v>14</v>
      </c>
      <c r="G462">
        <v>0</v>
      </c>
      <c r="H462">
        <v>0</v>
      </c>
      <c r="I462">
        <v>4.5273000000000001E-2</v>
      </c>
      <c r="J462">
        <v>0.13855799999999999</v>
      </c>
      <c r="K462">
        <f t="shared" si="42"/>
        <v>9.3284999999999979E-2</v>
      </c>
      <c r="L462">
        <f t="shared" si="43"/>
        <v>0</v>
      </c>
      <c r="M462">
        <f t="shared" si="44"/>
        <v>9.3284999999999979E-2</v>
      </c>
      <c r="N462">
        <f t="shared" si="45"/>
        <v>206.04996355443637</v>
      </c>
      <c r="O462" t="e">
        <f t="shared" si="46"/>
        <v>#DIV/0!</v>
      </c>
      <c r="P462" t="e">
        <f t="shared" si="47"/>
        <v>#DIV/0!</v>
      </c>
      <c r="Q462" t="s">
        <v>11</v>
      </c>
    </row>
    <row r="463" spans="1:17" x14ac:dyDescent="0.25">
      <c r="A463" t="s">
        <v>69</v>
      </c>
      <c r="B463" t="s">
        <v>61</v>
      </c>
      <c r="C463">
        <v>3</v>
      </c>
      <c r="D463" t="s">
        <v>8</v>
      </c>
      <c r="E463" t="s">
        <v>18</v>
      </c>
      <c r="F463" t="s">
        <v>14</v>
      </c>
      <c r="G463">
        <v>1.002788</v>
      </c>
      <c r="H463">
        <v>1.008151</v>
      </c>
      <c r="I463">
        <v>0.54071899999999995</v>
      </c>
      <c r="J463">
        <v>0.34847400000000001</v>
      </c>
      <c r="K463">
        <f t="shared" si="42"/>
        <v>-0.19224499999999994</v>
      </c>
      <c r="L463">
        <f t="shared" si="43"/>
        <v>5.3630000000000067E-3</v>
      </c>
      <c r="M463">
        <f t="shared" si="44"/>
        <v>-0.19760799999999995</v>
      </c>
      <c r="N463">
        <f t="shared" si="45"/>
        <v>-35.553586983257468</v>
      </c>
      <c r="O463">
        <f t="shared" si="46"/>
        <v>0.53480895264004014</v>
      </c>
      <c r="P463">
        <f t="shared" si="47"/>
        <v>-3525.7680569828781</v>
      </c>
      <c r="Q463" t="s">
        <v>11</v>
      </c>
    </row>
    <row r="464" spans="1:17" x14ac:dyDescent="0.25">
      <c r="A464" t="s">
        <v>69</v>
      </c>
      <c r="B464" t="s">
        <v>61</v>
      </c>
      <c r="C464">
        <v>3</v>
      </c>
      <c r="D464" t="s">
        <v>8</v>
      </c>
      <c r="E464" t="s">
        <v>19</v>
      </c>
      <c r="F464" t="s">
        <v>20</v>
      </c>
      <c r="G464">
        <v>3.1935479999999998</v>
      </c>
      <c r="H464">
        <v>1.9456469999999999</v>
      </c>
      <c r="I464">
        <v>3.2732480000000002</v>
      </c>
      <c r="J464">
        <v>3.4957250000000002</v>
      </c>
      <c r="K464">
        <f t="shared" si="42"/>
        <v>0.22247700000000004</v>
      </c>
      <c r="L464">
        <f t="shared" si="43"/>
        <v>-1.2479009999999999</v>
      </c>
      <c r="M464">
        <f t="shared" si="44"/>
        <v>1.470378</v>
      </c>
      <c r="N464">
        <f t="shared" si="45"/>
        <v>6.7968268826560054</v>
      </c>
      <c r="O464">
        <f t="shared" si="46"/>
        <v>-39.075692615235468</v>
      </c>
      <c r="P464">
        <f t="shared" si="47"/>
        <v>166.78781351199373</v>
      </c>
      <c r="Q464" t="s">
        <v>11</v>
      </c>
    </row>
    <row r="465" spans="1:17" x14ac:dyDescent="0.25">
      <c r="A465" t="s">
        <v>69</v>
      </c>
      <c r="B465" t="s">
        <v>61</v>
      </c>
      <c r="C465">
        <v>3</v>
      </c>
      <c r="D465" t="s">
        <v>8</v>
      </c>
      <c r="E465" t="s">
        <v>21</v>
      </c>
      <c r="F465" t="s">
        <v>22</v>
      </c>
      <c r="G465">
        <v>14.187011</v>
      </c>
      <c r="H465">
        <v>7.0832920000000001</v>
      </c>
      <c r="I465">
        <v>11.221507000000001</v>
      </c>
      <c r="J465">
        <v>3.8209379999999999</v>
      </c>
      <c r="K465">
        <f t="shared" si="42"/>
        <v>-7.4005690000000008</v>
      </c>
      <c r="L465">
        <f t="shared" si="43"/>
        <v>-7.1037189999999999</v>
      </c>
      <c r="M465">
        <f t="shared" si="44"/>
        <v>-0.29685000000000095</v>
      </c>
      <c r="N465">
        <f t="shared" si="45"/>
        <v>-65.949867517794175</v>
      </c>
      <c r="O465">
        <f t="shared" si="46"/>
        <v>-50.071991908655036</v>
      </c>
      <c r="P465">
        <f t="shared" si="47"/>
        <v>-462.76849660435289</v>
      </c>
      <c r="Q465" t="s">
        <v>11</v>
      </c>
    </row>
    <row r="466" spans="1:17" x14ac:dyDescent="0.25">
      <c r="A466" t="s">
        <v>69</v>
      </c>
      <c r="B466" t="s">
        <v>61</v>
      </c>
      <c r="C466">
        <v>3</v>
      </c>
      <c r="D466" t="s">
        <v>8</v>
      </c>
      <c r="E466" t="s">
        <v>23</v>
      </c>
      <c r="F466" t="s">
        <v>22</v>
      </c>
      <c r="G466">
        <v>1.384595</v>
      </c>
      <c r="H466">
        <v>0.94614200000000004</v>
      </c>
      <c r="I466">
        <v>5.0611490000000003</v>
      </c>
      <c r="J466">
        <v>6.8229480000000002</v>
      </c>
      <c r="K466">
        <f t="shared" si="42"/>
        <v>1.7617989999999999</v>
      </c>
      <c r="L466">
        <f t="shared" si="43"/>
        <v>-0.43845299999999998</v>
      </c>
      <c r="M466">
        <f t="shared" si="44"/>
        <v>2.2002519999999999</v>
      </c>
      <c r="N466">
        <f t="shared" si="45"/>
        <v>34.810257512671527</v>
      </c>
      <c r="O466">
        <f t="shared" si="46"/>
        <v>-31.66651620148852</v>
      </c>
      <c r="P466">
        <f t="shared" si="47"/>
        <v>2355.2017386074285</v>
      </c>
      <c r="Q466" t="s">
        <v>11</v>
      </c>
    </row>
    <row r="467" spans="1:17" x14ac:dyDescent="0.25">
      <c r="A467" t="s">
        <v>69</v>
      </c>
      <c r="B467" t="s">
        <v>61</v>
      </c>
      <c r="C467">
        <v>3</v>
      </c>
      <c r="D467" t="s">
        <v>8</v>
      </c>
      <c r="E467" t="s">
        <v>24</v>
      </c>
      <c r="F467" t="s">
        <v>22</v>
      </c>
      <c r="G467">
        <v>0.34436099999999997</v>
      </c>
      <c r="H467">
        <v>0.43249500000000002</v>
      </c>
      <c r="I467">
        <v>0.447382</v>
      </c>
      <c r="J467">
        <v>0.63170300000000001</v>
      </c>
      <c r="K467">
        <f t="shared" si="42"/>
        <v>0.18432100000000001</v>
      </c>
      <c r="L467">
        <f t="shared" si="43"/>
        <v>8.8134000000000046E-2</v>
      </c>
      <c r="M467">
        <f t="shared" si="44"/>
        <v>9.6186999999999967E-2</v>
      </c>
      <c r="N467">
        <f t="shared" si="45"/>
        <v>41.199914167311157</v>
      </c>
      <c r="O467">
        <f t="shared" si="46"/>
        <v>25.593490552066019</v>
      </c>
      <c r="P467">
        <f t="shared" si="47"/>
        <v>11936.231793760373</v>
      </c>
      <c r="Q467" t="s">
        <v>11</v>
      </c>
    </row>
    <row r="468" spans="1:17" x14ac:dyDescent="0.25">
      <c r="A468" t="s">
        <v>69</v>
      </c>
      <c r="B468" t="s">
        <v>61</v>
      </c>
      <c r="C468">
        <v>3</v>
      </c>
      <c r="D468" t="s">
        <v>8</v>
      </c>
      <c r="E468" t="s">
        <v>25</v>
      </c>
      <c r="F468" t="s">
        <v>22</v>
      </c>
      <c r="G468">
        <v>1.333602</v>
      </c>
      <c r="H468">
        <v>0.65298500000000004</v>
      </c>
      <c r="I468">
        <v>1.8282799999999999</v>
      </c>
      <c r="J468">
        <v>2.003015</v>
      </c>
      <c r="K468">
        <f t="shared" si="42"/>
        <v>0.17473500000000008</v>
      </c>
      <c r="L468">
        <f t="shared" si="43"/>
        <v>-0.68061699999999992</v>
      </c>
      <c r="M468">
        <f t="shared" si="44"/>
        <v>0.855352</v>
      </c>
      <c r="N468">
        <f t="shared" si="45"/>
        <v>9.557343514122568</v>
      </c>
      <c r="O468">
        <f t="shared" si="46"/>
        <v>-51.035991247763569</v>
      </c>
      <c r="P468">
        <f t="shared" si="47"/>
        <v>652.51788120612957</v>
      </c>
      <c r="Q468" t="s">
        <v>11</v>
      </c>
    </row>
    <row r="469" spans="1:17" x14ac:dyDescent="0.25">
      <c r="A469" t="s">
        <v>69</v>
      </c>
      <c r="B469" t="s">
        <v>61</v>
      </c>
      <c r="C469">
        <v>3</v>
      </c>
      <c r="D469" t="s">
        <v>8</v>
      </c>
      <c r="E469" t="s">
        <v>26</v>
      </c>
      <c r="F469" t="s">
        <v>26</v>
      </c>
      <c r="G469">
        <v>74.979062999999996</v>
      </c>
      <c r="H469">
        <v>63.180925000000002</v>
      </c>
      <c r="I469">
        <v>71.029028999999994</v>
      </c>
      <c r="J469">
        <v>58.834338000000002</v>
      </c>
      <c r="K469">
        <f t="shared" si="42"/>
        <v>-12.194690999999992</v>
      </c>
      <c r="L469">
        <f t="shared" si="43"/>
        <v>-11.798137999999994</v>
      </c>
      <c r="M469">
        <f t="shared" si="44"/>
        <v>-0.39655299999999727</v>
      </c>
      <c r="N469">
        <f t="shared" si="45"/>
        <v>-17.16860158682444</v>
      </c>
      <c r="O469">
        <f t="shared" si="46"/>
        <v>-15.735243317191086</v>
      </c>
      <c r="P469">
        <f t="shared" si="47"/>
        <v>-22.368975972431723</v>
      </c>
      <c r="Q469" t="s">
        <v>11</v>
      </c>
    </row>
    <row r="470" spans="1:17" x14ac:dyDescent="0.25">
      <c r="A470" t="s">
        <v>70</v>
      </c>
      <c r="B470" t="s">
        <v>61</v>
      </c>
      <c r="C470">
        <v>3</v>
      </c>
      <c r="D470" t="s">
        <v>8</v>
      </c>
      <c r="E470" t="s">
        <v>9</v>
      </c>
      <c r="F470" t="s">
        <v>10</v>
      </c>
      <c r="G470">
        <v>23.658370999999999</v>
      </c>
      <c r="H470">
        <v>22.699681000000002</v>
      </c>
      <c r="I470">
        <v>20.335446000000001</v>
      </c>
      <c r="J470">
        <v>14.183020000000001</v>
      </c>
      <c r="K470">
        <f t="shared" si="42"/>
        <v>-6.1524260000000002</v>
      </c>
      <c r="L470">
        <f t="shared" si="43"/>
        <v>-0.95868999999999716</v>
      </c>
      <c r="M470">
        <f t="shared" si="44"/>
        <v>-5.193736000000003</v>
      </c>
      <c r="N470">
        <f t="shared" si="45"/>
        <v>-30.254689275071716</v>
      </c>
      <c r="O470">
        <f t="shared" si="46"/>
        <v>-4.0522232067457109</v>
      </c>
      <c r="P470">
        <f t="shared" si="47"/>
        <v>-105.92848203737996</v>
      </c>
      <c r="Q470" t="s">
        <v>11</v>
      </c>
    </row>
    <row r="471" spans="1:17" x14ac:dyDescent="0.25">
      <c r="A471" t="s">
        <v>70</v>
      </c>
      <c r="B471" t="s">
        <v>61</v>
      </c>
      <c r="C471">
        <v>3</v>
      </c>
      <c r="D471" t="s">
        <v>8</v>
      </c>
      <c r="E471" t="s">
        <v>12</v>
      </c>
      <c r="F471" t="s">
        <v>10</v>
      </c>
      <c r="G471">
        <v>16.646587</v>
      </c>
      <c r="H471">
        <v>16.124763000000002</v>
      </c>
      <c r="I471">
        <v>13.357927</v>
      </c>
      <c r="J471">
        <v>9.8718599999999999</v>
      </c>
      <c r="K471">
        <f t="shared" si="42"/>
        <v>-3.4860670000000002</v>
      </c>
      <c r="L471">
        <f t="shared" si="43"/>
        <v>-0.52182399999999873</v>
      </c>
      <c r="M471">
        <f t="shared" si="44"/>
        <v>-2.9642430000000015</v>
      </c>
      <c r="N471">
        <f t="shared" si="45"/>
        <v>-26.097365257348692</v>
      </c>
      <c r="O471">
        <f t="shared" si="46"/>
        <v>-3.1347206487431856</v>
      </c>
      <c r="P471">
        <f t="shared" si="47"/>
        <v>-138.96615719095266</v>
      </c>
      <c r="Q471" t="s">
        <v>11</v>
      </c>
    </row>
    <row r="472" spans="1:17" x14ac:dyDescent="0.25">
      <c r="A472" t="s">
        <v>70</v>
      </c>
      <c r="B472" t="s">
        <v>61</v>
      </c>
      <c r="C472">
        <v>3</v>
      </c>
      <c r="D472" t="s">
        <v>8</v>
      </c>
      <c r="E472" t="s">
        <v>13</v>
      </c>
      <c r="F472" t="s">
        <v>14</v>
      </c>
      <c r="G472">
        <v>1.728926</v>
      </c>
      <c r="H472">
        <v>1.257598</v>
      </c>
      <c r="I472">
        <v>1.818872</v>
      </c>
      <c r="J472">
        <v>3.1361530000000002</v>
      </c>
      <c r="K472">
        <f t="shared" si="42"/>
        <v>1.3172810000000001</v>
      </c>
      <c r="L472">
        <f t="shared" si="43"/>
        <v>-0.47132799999999997</v>
      </c>
      <c r="M472">
        <f t="shared" si="44"/>
        <v>1.7886090000000001</v>
      </c>
      <c r="N472">
        <f t="shared" si="45"/>
        <v>72.422963243152907</v>
      </c>
      <c r="O472">
        <f t="shared" si="46"/>
        <v>-27.261317141392976</v>
      </c>
      <c r="P472">
        <f t="shared" si="47"/>
        <v>4085.4469331338018</v>
      </c>
      <c r="Q472" t="s">
        <v>11</v>
      </c>
    </row>
    <row r="473" spans="1:17" x14ac:dyDescent="0.25">
      <c r="A473" t="s">
        <v>70</v>
      </c>
      <c r="B473" t="s">
        <v>61</v>
      </c>
      <c r="C473">
        <v>3</v>
      </c>
      <c r="D473" t="s">
        <v>8</v>
      </c>
      <c r="E473" t="s">
        <v>15</v>
      </c>
      <c r="F473" t="s">
        <v>14</v>
      </c>
      <c r="G473">
        <v>9.2386649999999992</v>
      </c>
      <c r="H473">
        <v>8.8801649999999999</v>
      </c>
      <c r="I473">
        <v>10.378731</v>
      </c>
      <c r="J473">
        <v>12.680111999999999</v>
      </c>
      <c r="K473">
        <f t="shared" si="42"/>
        <v>2.3013809999999992</v>
      </c>
      <c r="L473">
        <f t="shared" si="43"/>
        <v>-0.35849999999999937</v>
      </c>
      <c r="M473">
        <f t="shared" si="44"/>
        <v>2.6598809999999986</v>
      </c>
      <c r="N473">
        <f t="shared" si="45"/>
        <v>22.174011447064185</v>
      </c>
      <c r="O473">
        <f t="shared" si="46"/>
        <v>-3.8804307765245238</v>
      </c>
      <c r="P473">
        <f t="shared" si="47"/>
        <v>211.22240547810952</v>
      </c>
      <c r="Q473" t="s">
        <v>11</v>
      </c>
    </row>
    <row r="474" spans="1:17" x14ac:dyDescent="0.25">
      <c r="A474" t="s">
        <v>70</v>
      </c>
      <c r="B474" t="s">
        <v>61</v>
      </c>
      <c r="C474">
        <v>3</v>
      </c>
      <c r="D474" t="s">
        <v>8</v>
      </c>
      <c r="E474" t="s">
        <v>16</v>
      </c>
      <c r="F474" t="s">
        <v>14</v>
      </c>
      <c r="G474">
        <v>0</v>
      </c>
      <c r="H474">
        <v>0</v>
      </c>
      <c r="I474">
        <v>0.65803400000000001</v>
      </c>
      <c r="J474">
        <v>2.1940000000000001E-2</v>
      </c>
      <c r="K474">
        <f t="shared" si="42"/>
        <v>-0.63609400000000005</v>
      </c>
      <c r="L474">
        <f t="shared" si="43"/>
        <v>0</v>
      </c>
      <c r="M474">
        <f t="shared" si="44"/>
        <v>-0.63609400000000005</v>
      </c>
      <c r="N474">
        <f t="shared" si="45"/>
        <v>-96.665825777999316</v>
      </c>
      <c r="O474" t="e">
        <f t="shared" si="46"/>
        <v>#DIV/0!</v>
      </c>
      <c r="P474" t="e">
        <f t="shared" si="47"/>
        <v>#DIV/0!</v>
      </c>
      <c r="Q474" t="s">
        <v>11</v>
      </c>
    </row>
    <row r="475" spans="1:17" x14ac:dyDescent="0.25">
      <c r="A475" t="s">
        <v>70</v>
      </c>
      <c r="B475" t="s">
        <v>61</v>
      </c>
      <c r="C475">
        <v>3</v>
      </c>
      <c r="D475" t="s">
        <v>8</v>
      </c>
      <c r="E475" t="s">
        <v>17</v>
      </c>
      <c r="F475" t="s">
        <v>14</v>
      </c>
      <c r="G475">
        <v>0</v>
      </c>
      <c r="H475">
        <v>0</v>
      </c>
      <c r="I475">
        <v>4.3919E-2</v>
      </c>
      <c r="J475">
        <v>0.13596</v>
      </c>
      <c r="K475">
        <f t="shared" si="42"/>
        <v>9.2040999999999998E-2</v>
      </c>
      <c r="L475">
        <f t="shared" si="43"/>
        <v>0</v>
      </c>
      <c r="M475">
        <f t="shared" si="44"/>
        <v>9.2040999999999998E-2</v>
      </c>
      <c r="N475">
        <f t="shared" si="45"/>
        <v>209.56989002481839</v>
      </c>
      <c r="O475" t="e">
        <f t="shared" si="46"/>
        <v>#DIV/0!</v>
      </c>
      <c r="P475" t="e">
        <f t="shared" si="47"/>
        <v>#DIV/0!</v>
      </c>
      <c r="Q475" t="s">
        <v>11</v>
      </c>
    </row>
    <row r="476" spans="1:17" x14ac:dyDescent="0.25">
      <c r="A476" t="s">
        <v>70</v>
      </c>
      <c r="B476" t="s">
        <v>61</v>
      </c>
      <c r="C476">
        <v>3</v>
      </c>
      <c r="D476" t="s">
        <v>8</v>
      </c>
      <c r="E476" t="s">
        <v>18</v>
      </c>
      <c r="F476" t="s">
        <v>14</v>
      </c>
      <c r="G476">
        <v>0.95098000000000005</v>
      </c>
      <c r="H476">
        <v>0.95410300000000003</v>
      </c>
      <c r="I476">
        <v>0.51176100000000002</v>
      </c>
      <c r="J476">
        <v>0.330291</v>
      </c>
      <c r="K476">
        <f t="shared" si="42"/>
        <v>-0.18147000000000002</v>
      </c>
      <c r="L476">
        <f t="shared" si="43"/>
        <v>3.1229999999999869E-3</v>
      </c>
      <c r="M476">
        <f t="shared" si="44"/>
        <v>-0.18459300000000001</v>
      </c>
      <c r="N476">
        <f t="shared" si="45"/>
        <v>-35.459911951086539</v>
      </c>
      <c r="O476">
        <f t="shared" si="46"/>
        <v>0.32839807356621453</v>
      </c>
      <c r="P476">
        <f t="shared" si="47"/>
        <v>-3709.3649657286733</v>
      </c>
      <c r="Q476" t="s">
        <v>11</v>
      </c>
    </row>
    <row r="477" spans="1:17" x14ac:dyDescent="0.25">
      <c r="A477" t="s">
        <v>70</v>
      </c>
      <c r="B477" t="s">
        <v>61</v>
      </c>
      <c r="C477">
        <v>3</v>
      </c>
      <c r="D477" t="s">
        <v>8</v>
      </c>
      <c r="E477" t="s">
        <v>19</v>
      </c>
      <c r="F477" t="s">
        <v>20</v>
      </c>
      <c r="G477">
        <v>3.0576289999999999</v>
      </c>
      <c r="H477">
        <v>1.8659250000000001</v>
      </c>
      <c r="I477">
        <v>3.1329630000000002</v>
      </c>
      <c r="J477">
        <v>3.3536039999999998</v>
      </c>
      <c r="K477">
        <f t="shared" si="42"/>
        <v>0.22064099999999964</v>
      </c>
      <c r="L477">
        <f t="shared" si="43"/>
        <v>-1.1917039999999999</v>
      </c>
      <c r="M477">
        <f t="shared" si="44"/>
        <v>1.4123449999999995</v>
      </c>
      <c r="N477">
        <f t="shared" si="45"/>
        <v>7.0425664139665747</v>
      </c>
      <c r="O477">
        <f t="shared" si="46"/>
        <v>-38.974774245011403</v>
      </c>
      <c r="P477">
        <f t="shared" si="47"/>
        <v>184.13683981825707</v>
      </c>
      <c r="Q477" t="s">
        <v>11</v>
      </c>
    </row>
    <row r="478" spans="1:17" x14ac:dyDescent="0.25">
      <c r="A478" t="s">
        <v>70</v>
      </c>
      <c r="B478" t="s">
        <v>61</v>
      </c>
      <c r="C478">
        <v>3</v>
      </c>
      <c r="D478" t="s">
        <v>8</v>
      </c>
      <c r="E478" t="s">
        <v>21</v>
      </c>
      <c r="F478" t="s">
        <v>22</v>
      </c>
      <c r="G478">
        <v>13.769717</v>
      </c>
      <c r="H478">
        <v>6.8862240000000003</v>
      </c>
      <c r="I478">
        <v>10.893387000000001</v>
      </c>
      <c r="J478">
        <v>3.714216</v>
      </c>
      <c r="K478">
        <f t="shared" si="42"/>
        <v>-7.1791710000000002</v>
      </c>
      <c r="L478">
        <f t="shared" si="43"/>
        <v>-6.8834929999999996</v>
      </c>
      <c r="M478">
        <f t="shared" si="44"/>
        <v>-0.29567800000000055</v>
      </c>
      <c r="N478">
        <f t="shared" si="45"/>
        <v>-65.903937866156781</v>
      </c>
      <c r="O478">
        <f t="shared" si="46"/>
        <v>-49.99008331108039</v>
      </c>
      <c r="P478">
        <f t="shared" si="47"/>
        <v>-476.46774342680231</v>
      </c>
      <c r="Q478" t="s">
        <v>11</v>
      </c>
    </row>
    <row r="479" spans="1:17" x14ac:dyDescent="0.25">
      <c r="A479" t="s">
        <v>70</v>
      </c>
      <c r="B479" t="s">
        <v>61</v>
      </c>
      <c r="C479">
        <v>3</v>
      </c>
      <c r="D479" t="s">
        <v>8</v>
      </c>
      <c r="E479" t="s">
        <v>23</v>
      </c>
      <c r="F479" t="s">
        <v>22</v>
      </c>
      <c r="G479">
        <v>1.2968900000000001</v>
      </c>
      <c r="H479">
        <v>0.88845099999999999</v>
      </c>
      <c r="I479">
        <v>4.7407950000000003</v>
      </c>
      <c r="J479">
        <v>6.4150330000000002</v>
      </c>
      <c r="K479">
        <f t="shared" si="42"/>
        <v>1.6742379999999999</v>
      </c>
      <c r="L479">
        <f t="shared" si="43"/>
        <v>-0.40843900000000011</v>
      </c>
      <c r="M479">
        <f t="shared" si="44"/>
        <v>2.0826769999999999</v>
      </c>
      <c r="N479">
        <f t="shared" si="45"/>
        <v>35.315553614952762</v>
      </c>
      <c r="O479">
        <f t="shared" si="46"/>
        <v>-31.493727301467363</v>
      </c>
      <c r="P479">
        <f t="shared" si="47"/>
        <v>2562.5054256685426</v>
      </c>
      <c r="Q479" t="s">
        <v>11</v>
      </c>
    </row>
    <row r="480" spans="1:17" x14ac:dyDescent="0.25">
      <c r="A480" t="s">
        <v>70</v>
      </c>
      <c r="B480" t="s">
        <v>61</v>
      </c>
      <c r="C480">
        <v>3</v>
      </c>
      <c r="D480" t="s">
        <v>8</v>
      </c>
      <c r="E480" t="s">
        <v>24</v>
      </c>
      <c r="F480" t="s">
        <v>22</v>
      </c>
      <c r="G480">
        <v>0.34308899999999998</v>
      </c>
      <c r="H480">
        <v>0.43134499999999998</v>
      </c>
      <c r="I480">
        <v>0.44572800000000001</v>
      </c>
      <c r="J480">
        <v>0.62961299999999998</v>
      </c>
      <c r="K480">
        <f t="shared" si="42"/>
        <v>0.18388499999999997</v>
      </c>
      <c r="L480">
        <f t="shared" si="43"/>
        <v>8.8256000000000001E-2</v>
      </c>
      <c r="M480">
        <f t="shared" si="44"/>
        <v>9.5628999999999964E-2</v>
      </c>
      <c r="N480">
        <f t="shared" si="45"/>
        <v>41.254980615981033</v>
      </c>
      <c r="O480">
        <f t="shared" si="46"/>
        <v>25.723937520585039</v>
      </c>
      <c r="P480">
        <f t="shared" si="47"/>
        <v>11996.698120890216</v>
      </c>
      <c r="Q480" t="s">
        <v>11</v>
      </c>
    </row>
    <row r="481" spans="1:17" x14ac:dyDescent="0.25">
      <c r="A481" t="s">
        <v>70</v>
      </c>
      <c r="B481" t="s">
        <v>61</v>
      </c>
      <c r="C481">
        <v>3</v>
      </c>
      <c r="D481" t="s">
        <v>8</v>
      </c>
      <c r="E481" t="s">
        <v>25</v>
      </c>
      <c r="F481" t="s">
        <v>22</v>
      </c>
      <c r="G481">
        <v>1.2907599999999999</v>
      </c>
      <c r="H481">
        <v>0.63290199999999996</v>
      </c>
      <c r="I481">
        <v>1.773139</v>
      </c>
      <c r="J481">
        <v>1.9491810000000001</v>
      </c>
      <c r="K481">
        <f t="shared" si="42"/>
        <v>0.17604200000000003</v>
      </c>
      <c r="L481">
        <f t="shared" si="43"/>
        <v>-0.65785799999999994</v>
      </c>
      <c r="M481">
        <f t="shared" si="44"/>
        <v>0.83389999999999997</v>
      </c>
      <c r="N481">
        <f t="shared" si="45"/>
        <v>9.9282684549829447</v>
      </c>
      <c r="O481">
        <f t="shared" si="46"/>
        <v>-50.96671728284111</v>
      </c>
      <c r="P481">
        <f t="shared" si="47"/>
        <v>704.5747044363743</v>
      </c>
      <c r="Q481" t="s">
        <v>11</v>
      </c>
    </row>
    <row r="482" spans="1:17" x14ac:dyDescent="0.25">
      <c r="A482" t="s">
        <v>70</v>
      </c>
      <c r="B482" t="s">
        <v>61</v>
      </c>
      <c r="C482">
        <v>3</v>
      </c>
      <c r="D482" t="s">
        <v>8</v>
      </c>
      <c r="E482" t="s">
        <v>26</v>
      </c>
      <c r="F482" t="s">
        <v>26</v>
      </c>
      <c r="G482">
        <v>71.981613999999993</v>
      </c>
      <c r="H482">
        <v>60.621156999999997</v>
      </c>
      <c r="I482">
        <v>68.090701999999993</v>
      </c>
      <c r="J482">
        <v>56.420983</v>
      </c>
      <c r="K482">
        <f t="shared" si="42"/>
        <v>-11.669718999999994</v>
      </c>
      <c r="L482">
        <f t="shared" si="43"/>
        <v>-11.360456999999997</v>
      </c>
      <c r="M482">
        <f t="shared" si="44"/>
        <v>-0.30926199999999682</v>
      </c>
      <c r="N482">
        <f t="shared" si="45"/>
        <v>-17.138491243635574</v>
      </c>
      <c r="O482">
        <f t="shared" si="46"/>
        <v>-15.782442722109563</v>
      </c>
      <c r="P482">
        <f t="shared" si="47"/>
        <v>-23.37989982224569</v>
      </c>
      <c r="Q482" t="s">
        <v>11</v>
      </c>
    </row>
    <row r="483" spans="1:17" x14ac:dyDescent="0.25">
      <c r="A483" t="s">
        <v>71</v>
      </c>
      <c r="B483" t="s">
        <v>61</v>
      </c>
      <c r="C483">
        <v>3</v>
      </c>
      <c r="D483" t="s">
        <v>8</v>
      </c>
      <c r="E483" t="s">
        <v>9</v>
      </c>
      <c r="F483" t="s">
        <v>10</v>
      </c>
      <c r="G483">
        <v>21.080259000000002</v>
      </c>
      <c r="H483">
        <v>20.120021999999999</v>
      </c>
      <c r="I483">
        <v>18.112753999999999</v>
      </c>
      <c r="J483">
        <v>12.595890000000001</v>
      </c>
      <c r="K483">
        <f t="shared" si="42"/>
        <v>-5.5168639999999982</v>
      </c>
      <c r="L483">
        <f t="shared" si="43"/>
        <v>-0.96023700000000289</v>
      </c>
      <c r="M483">
        <f t="shared" si="44"/>
        <v>-4.5566269999999953</v>
      </c>
      <c r="N483">
        <f t="shared" si="45"/>
        <v>-30.458449333546948</v>
      </c>
      <c r="O483">
        <f t="shared" si="46"/>
        <v>-4.5551480178682953</v>
      </c>
      <c r="P483">
        <f t="shared" si="47"/>
        <v>-122.87241031311309</v>
      </c>
      <c r="Q483" t="s">
        <v>11</v>
      </c>
    </row>
    <row r="484" spans="1:17" x14ac:dyDescent="0.25">
      <c r="A484" t="s">
        <v>71</v>
      </c>
      <c r="B484" t="s">
        <v>61</v>
      </c>
      <c r="C484">
        <v>3</v>
      </c>
      <c r="D484" t="s">
        <v>8</v>
      </c>
      <c r="E484" t="s">
        <v>12</v>
      </c>
      <c r="F484" t="s">
        <v>10</v>
      </c>
      <c r="G484">
        <v>15.094747999999999</v>
      </c>
      <c r="H484">
        <v>14.569791</v>
      </c>
      <c r="I484">
        <v>12.095276999999999</v>
      </c>
      <c r="J484">
        <v>8.9275800000000007</v>
      </c>
      <c r="K484">
        <f t="shared" si="42"/>
        <v>-3.1676969999999987</v>
      </c>
      <c r="L484">
        <f t="shared" si="43"/>
        <v>-0.52495699999999879</v>
      </c>
      <c r="M484">
        <f t="shared" si="44"/>
        <v>-2.6427399999999999</v>
      </c>
      <c r="N484">
        <f t="shared" si="45"/>
        <v>-26.189536626569186</v>
      </c>
      <c r="O484">
        <f t="shared" si="46"/>
        <v>-3.4777460345810267</v>
      </c>
      <c r="P484">
        <f t="shared" si="47"/>
        <v>-155.99330725209316</v>
      </c>
      <c r="Q484" t="s">
        <v>11</v>
      </c>
    </row>
    <row r="485" spans="1:17" x14ac:dyDescent="0.25">
      <c r="A485" t="s">
        <v>71</v>
      </c>
      <c r="B485" t="s">
        <v>61</v>
      </c>
      <c r="C485">
        <v>3</v>
      </c>
      <c r="D485" t="s">
        <v>8</v>
      </c>
      <c r="E485" t="s">
        <v>13</v>
      </c>
      <c r="F485" t="s">
        <v>14</v>
      </c>
      <c r="G485">
        <v>1.6117440000000001</v>
      </c>
      <c r="H485">
        <v>1.172021</v>
      </c>
      <c r="I485">
        <v>1.6973389999999999</v>
      </c>
      <c r="J485">
        <v>2.9395340000000001</v>
      </c>
      <c r="K485">
        <f t="shared" si="42"/>
        <v>1.2421950000000002</v>
      </c>
      <c r="L485">
        <f t="shared" si="43"/>
        <v>-0.43972300000000009</v>
      </c>
      <c r="M485">
        <f t="shared" si="44"/>
        <v>1.6819180000000002</v>
      </c>
      <c r="N485">
        <f t="shared" si="45"/>
        <v>73.184849932747682</v>
      </c>
      <c r="O485">
        <f t="shared" si="46"/>
        <v>-27.282434431274449</v>
      </c>
      <c r="P485">
        <f t="shared" si="47"/>
        <v>4436.3702878836639</v>
      </c>
      <c r="Q485" t="s">
        <v>11</v>
      </c>
    </row>
    <row r="486" spans="1:17" x14ac:dyDescent="0.25">
      <c r="A486" t="s">
        <v>71</v>
      </c>
      <c r="B486" t="s">
        <v>61</v>
      </c>
      <c r="C486">
        <v>3</v>
      </c>
      <c r="D486" t="s">
        <v>8</v>
      </c>
      <c r="E486" t="s">
        <v>15</v>
      </c>
      <c r="F486" t="s">
        <v>14</v>
      </c>
      <c r="G486">
        <v>8.6179500000000004</v>
      </c>
      <c r="H486">
        <v>8.2811380000000003</v>
      </c>
      <c r="I486">
        <v>9.6908270000000005</v>
      </c>
      <c r="J486">
        <v>11.850141000000001</v>
      </c>
      <c r="K486">
        <f t="shared" si="42"/>
        <v>2.1593140000000002</v>
      </c>
      <c r="L486">
        <f t="shared" si="43"/>
        <v>-0.33681200000000011</v>
      </c>
      <c r="M486">
        <f t="shared" si="44"/>
        <v>2.4961260000000003</v>
      </c>
      <c r="N486">
        <f t="shared" si="45"/>
        <v>22.28204053173171</v>
      </c>
      <c r="O486">
        <f t="shared" si="46"/>
        <v>-3.9082612454237968</v>
      </c>
      <c r="P486">
        <f t="shared" si="47"/>
        <v>229.58957213411205</v>
      </c>
      <c r="Q486" t="s">
        <v>11</v>
      </c>
    </row>
    <row r="487" spans="1:17" x14ac:dyDescent="0.25">
      <c r="A487" t="s">
        <v>71</v>
      </c>
      <c r="B487" t="s">
        <v>61</v>
      </c>
      <c r="C487">
        <v>3</v>
      </c>
      <c r="D487" t="s">
        <v>8</v>
      </c>
      <c r="E487" t="s">
        <v>16</v>
      </c>
      <c r="F487" t="s">
        <v>14</v>
      </c>
      <c r="G487">
        <v>0</v>
      </c>
      <c r="H487">
        <v>0</v>
      </c>
      <c r="I487">
        <v>0.61069200000000001</v>
      </c>
      <c r="J487">
        <v>2.0397999999999999E-2</v>
      </c>
      <c r="K487">
        <f t="shared" si="42"/>
        <v>-0.59029399999999999</v>
      </c>
      <c r="L487">
        <f t="shared" si="43"/>
        <v>0</v>
      </c>
      <c r="M487">
        <f t="shared" si="44"/>
        <v>-0.59029399999999999</v>
      </c>
      <c r="N487">
        <f t="shared" si="45"/>
        <v>-96.659854722184008</v>
      </c>
      <c r="O487" t="e">
        <f t="shared" si="46"/>
        <v>#DIV/0!</v>
      </c>
      <c r="P487" t="e">
        <f t="shared" si="47"/>
        <v>#DIV/0!</v>
      </c>
      <c r="Q487" t="s">
        <v>11</v>
      </c>
    </row>
    <row r="488" spans="1:17" x14ac:dyDescent="0.25">
      <c r="A488" t="s">
        <v>71</v>
      </c>
      <c r="B488" t="s">
        <v>61</v>
      </c>
      <c r="C488">
        <v>3</v>
      </c>
      <c r="D488" t="s">
        <v>8</v>
      </c>
      <c r="E488" t="s">
        <v>17</v>
      </c>
      <c r="F488" t="s">
        <v>14</v>
      </c>
      <c r="G488">
        <v>0</v>
      </c>
      <c r="H488">
        <v>0</v>
      </c>
      <c r="I488">
        <v>3.9726999999999998E-2</v>
      </c>
      <c r="J488">
        <v>0.122658</v>
      </c>
      <c r="K488">
        <f t="shared" si="42"/>
        <v>8.2931000000000005E-2</v>
      </c>
      <c r="L488">
        <f t="shared" si="43"/>
        <v>0</v>
      </c>
      <c r="M488">
        <f t="shared" si="44"/>
        <v>8.2931000000000005E-2</v>
      </c>
      <c r="N488">
        <f t="shared" si="45"/>
        <v>208.75223399702975</v>
      </c>
      <c r="O488" t="e">
        <f t="shared" si="46"/>
        <v>#DIV/0!</v>
      </c>
      <c r="P488" t="e">
        <f t="shared" si="47"/>
        <v>#DIV/0!</v>
      </c>
      <c r="Q488" t="s">
        <v>11</v>
      </c>
    </row>
    <row r="489" spans="1:17" x14ac:dyDescent="0.25">
      <c r="A489" t="s">
        <v>71</v>
      </c>
      <c r="B489" t="s">
        <v>61</v>
      </c>
      <c r="C489">
        <v>3</v>
      </c>
      <c r="D489" t="s">
        <v>8</v>
      </c>
      <c r="E489" t="s">
        <v>18</v>
      </c>
      <c r="F489" t="s">
        <v>14</v>
      </c>
      <c r="G489">
        <v>0.85397500000000004</v>
      </c>
      <c r="H489">
        <v>0.85383500000000001</v>
      </c>
      <c r="I489">
        <v>0.46420899999999998</v>
      </c>
      <c r="J489">
        <v>0.29703499999999999</v>
      </c>
      <c r="K489">
        <f t="shared" si="42"/>
        <v>-0.16717399999999999</v>
      </c>
      <c r="L489">
        <f t="shared" si="43"/>
        <v>-1.4000000000002899E-4</v>
      </c>
      <c r="M489">
        <f t="shared" si="44"/>
        <v>-0.16703399999999996</v>
      </c>
      <c r="N489">
        <f t="shared" si="45"/>
        <v>-36.012658091506196</v>
      </c>
      <c r="O489">
        <f t="shared" si="46"/>
        <v>-1.6393922538719397E-2</v>
      </c>
      <c r="P489">
        <f t="shared" si="47"/>
        <v>-4197.5027479148912</v>
      </c>
      <c r="Q489" t="s">
        <v>11</v>
      </c>
    </row>
    <row r="490" spans="1:17" x14ac:dyDescent="0.25">
      <c r="A490" t="s">
        <v>71</v>
      </c>
      <c r="B490" t="s">
        <v>61</v>
      </c>
      <c r="C490">
        <v>3</v>
      </c>
      <c r="D490" t="s">
        <v>8</v>
      </c>
      <c r="E490" t="s">
        <v>19</v>
      </c>
      <c r="F490" t="s">
        <v>20</v>
      </c>
      <c r="G490">
        <v>2.8441329999999998</v>
      </c>
      <c r="H490">
        <v>1.731995</v>
      </c>
      <c r="I490">
        <v>2.9280369999999998</v>
      </c>
      <c r="J490">
        <v>3.1166680000000002</v>
      </c>
      <c r="K490">
        <f t="shared" si="42"/>
        <v>0.18863100000000044</v>
      </c>
      <c r="L490">
        <f t="shared" si="43"/>
        <v>-1.1121379999999998</v>
      </c>
      <c r="M490">
        <f t="shared" si="44"/>
        <v>1.3007690000000003</v>
      </c>
      <c r="N490">
        <f t="shared" si="45"/>
        <v>6.4422341657568012</v>
      </c>
      <c r="O490">
        <f t="shared" si="46"/>
        <v>-39.102883022699707</v>
      </c>
      <c r="P490">
        <f t="shared" si="47"/>
        <v>180.77442812121657</v>
      </c>
      <c r="Q490" t="s">
        <v>11</v>
      </c>
    </row>
    <row r="491" spans="1:17" x14ac:dyDescent="0.25">
      <c r="A491" t="s">
        <v>71</v>
      </c>
      <c r="B491" t="s">
        <v>61</v>
      </c>
      <c r="C491">
        <v>3</v>
      </c>
      <c r="D491" t="s">
        <v>8</v>
      </c>
      <c r="E491" t="s">
        <v>21</v>
      </c>
      <c r="F491" t="s">
        <v>22</v>
      </c>
      <c r="G491">
        <v>12.898714999999999</v>
      </c>
      <c r="H491">
        <v>6.4369139999999998</v>
      </c>
      <c r="I491">
        <v>10.206215</v>
      </c>
      <c r="J491">
        <v>3.4600789999999999</v>
      </c>
      <c r="K491">
        <f t="shared" si="42"/>
        <v>-6.7461359999999999</v>
      </c>
      <c r="L491">
        <f t="shared" si="43"/>
        <v>-6.4618009999999995</v>
      </c>
      <c r="M491">
        <f t="shared" si="44"/>
        <v>-0.28433500000000045</v>
      </c>
      <c r="N491">
        <f t="shared" si="45"/>
        <v>-66.098313625570299</v>
      </c>
      <c r="O491">
        <f t="shared" si="46"/>
        <v>-50.096470850003271</v>
      </c>
      <c r="P491">
        <f t="shared" si="47"/>
        <v>-510.23670672288137</v>
      </c>
      <c r="Q491" t="s">
        <v>11</v>
      </c>
    </row>
    <row r="492" spans="1:17" x14ac:dyDescent="0.25">
      <c r="A492" t="s">
        <v>71</v>
      </c>
      <c r="B492" t="s">
        <v>61</v>
      </c>
      <c r="C492">
        <v>3</v>
      </c>
      <c r="D492" t="s">
        <v>8</v>
      </c>
      <c r="E492" t="s">
        <v>23</v>
      </c>
      <c r="F492" t="s">
        <v>22</v>
      </c>
      <c r="G492">
        <v>1.2076830000000001</v>
      </c>
      <c r="H492">
        <v>0.82809600000000005</v>
      </c>
      <c r="I492">
        <v>4.4164459999999996</v>
      </c>
      <c r="J492">
        <v>5.9767390000000002</v>
      </c>
      <c r="K492">
        <f t="shared" si="42"/>
        <v>1.5602930000000006</v>
      </c>
      <c r="L492">
        <f t="shared" si="43"/>
        <v>-0.37958700000000001</v>
      </c>
      <c r="M492">
        <f t="shared" si="44"/>
        <v>1.9398800000000005</v>
      </c>
      <c r="N492">
        <f t="shared" si="45"/>
        <v>35.329153803759873</v>
      </c>
      <c r="O492">
        <f t="shared" si="46"/>
        <v>-31.431012939653861</v>
      </c>
      <c r="P492">
        <f t="shared" si="47"/>
        <v>2764.7382470201096</v>
      </c>
      <c r="Q492" t="s">
        <v>11</v>
      </c>
    </row>
    <row r="493" spans="1:17" x14ac:dyDescent="0.25">
      <c r="A493" t="s">
        <v>71</v>
      </c>
      <c r="B493" t="s">
        <v>61</v>
      </c>
      <c r="C493">
        <v>3</v>
      </c>
      <c r="D493" t="s">
        <v>8</v>
      </c>
      <c r="E493" t="s">
        <v>24</v>
      </c>
      <c r="F493" t="s">
        <v>22</v>
      </c>
      <c r="G493">
        <v>0.32878600000000002</v>
      </c>
      <c r="H493">
        <v>0.41354800000000003</v>
      </c>
      <c r="I493">
        <v>0.42704500000000001</v>
      </c>
      <c r="J493">
        <v>0.60299499999999995</v>
      </c>
      <c r="K493">
        <f t="shared" si="42"/>
        <v>0.17594999999999994</v>
      </c>
      <c r="L493">
        <f t="shared" si="43"/>
        <v>8.4762000000000004E-2</v>
      </c>
      <c r="M493">
        <f t="shared" si="44"/>
        <v>9.1187999999999936E-2</v>
      </c>
      <c r="N493">
        <f t="shared" si="45"/>
        <v>41.201746888501198</v>
      </c>
      <c r="O493">
        <f t="shared" si="46"/>
        <v>25.780294781407971</v>
      </c>
      <c r="P493">
        <f t="shared" si="47"/>
        <v>12503.743738632787</v>
      </c>
      <c r="Q493" t="s">
        <v>11</v>
      </c>
    </row>
    <row r="494" spans="1:17" x14ac:dyDescent="0.25">
      <c r="A494" t="s">
        <v>71</v>
      </c>
      <c r="B494" t="s">
        <v>61</v>
      </c>
      <c r="C494">
        <v>3</v>
      </c>
      <c r="D494" t="s">
        <v>8</v>
      </c>
      <c r="E494" t="s">
        <v>25</v>
      </c>
      <c r="F494" t="s">
        <v>22</v>
      </c>
      <c r="G494">
        <v>1.213276</v>
      </c>
      <c r="H494">
        <v>0.59410399999999997</v>
      </c>
      <c r="I494">
        <v>1.670482</v>
      </c>
      <c r="J494">
        <v>1.834066</v>
      </c>
      <c r="K494">
        <f t="shared" si="42"/>
        <v>0.16358399999999995</v>
      </c>
      <c r="L494">
        <f t="shared" si="43"/>
        <v>-0.61917200000000006</v>
      </c>
      <c r="M494">
        <f t="shared" si="44"/>
        <v>0.78275600000000001</v>
      </c>
      <c r="N494">
        <f t="shared" si="45"/>
        <v>9.7926227280509419</v>
      </c>
      <c r="O494">
        <f t="shared" si="46"/>
        <v>-51.033070793455082</v>
      </c>
      <c r="P494">
        <f t="shared" si="47"/>
        <v>742.6065238289508</v>
      </c>
      <c r="Q494" t="s">
        <v>11</v>
      </c>
    </row>
    <row r="495" spans="1:17" x14ac:dyDescent="0.25">
      <c r="A495" t="s">
        <v>71</v>
      </c>
      <c r="B495" t="s">
        <v>61</v>
      </c>
      <c r="C495">
        <v>3</v>
      </c>
      <c r="D495" t="s">
        <v>8</v>
      </c>
      <c r="E495" t="s">
        <v>26</v>
      </c>
      <c r="F495" t="s">
        <v>26</v>
      </c>
      <c r="G495">
        <v>65.751268999999994</v>
      </c>
      <c r="H495">
        <v>55.001463999999999</v>
      </c>
      <c r="I495">
        <v>62.359050000000003</v>
      </c>
      <c r="J495">
        <v>51.743783000000001</v>
      </c>
      <c r="K495">
        <f t="shared" si="42"/>
        <v>-10.615267000000003</v>
      </c>
      <c r="L495">
        <f t="shared" si="43"/>
        <v>-10.749804999999995</v>
      </c>
      <c r="M495">
        <f t="shared" si="44"/>
        <v>0.13453799999999205</v>
      </c>
      <c r="N495">
        <f t="shared" si="45"/>
        <v>-17.022817057027012</v>
      </c>
      <c r="O495">
        <f t="shared" si="46"/>
        <v>-16.349197762251549</v>
      </c>
      <c r="P495">
        <f t="shared" si="47"/>
        <v>-26.094332958086341</v>
      </c>
      <c r="Q495" t="s">
        <v>11</v>
      </c>
    </row>
    <row r="496" spans="1:17" x14ac:dyDescent="0.25">
      <c r="A496" t="s">
        <v>72</v>
      </c>
      <c r="B496" t="s">
        <v>61</v>
      </c>
      <c r="C496">
        <v>3</v>
      </c>
      <c r="D496" t="s">
        <v>8</v>
      </c>
      <c r="E496" t="s">
        <v>9</v>
      </c>
      <c r="F496" t="s">
        <v>10</v>
      </c>
      <c r="G496">
        <v>26.305160000000001</v>
      </c>
      <c r="H496">
        <v>25.185147000000001</v>
      </c>
      <c r="I496">
        <v>22.625384</v>
      </c>
      <c r="J496">
        <v>15.789441</v>
      </c>
      <c r="K496">
        <f t="shared" si="42"/>
        <v>-6.8359430000000003</v>
      </c>
      <c r="L496">
        <f t="shared" si="43"/>
        <v>-1.1200130000000001</v>
      </c>
      <c r="M496">
        <f t="shared" si="44"/>
        <v>-5.7159300000000002</v>
      </c>
      <c r="N496">
        <f t="shared" si="45"/>
        <v>-30.213599910613674</v>
      </c>
      <c r="O496">
        <f t="shared" si="46"/>
        <v>-4.2577691981345112</v>
      </c>
      <c r="P496">
        <f t="shared" si="47"/>
        <v>-93.128762229971883</v>
      </c>
      <c r="Q496" t="s">
        <v>11</v>
      </c>
    </row>
    <row r="497" spans="1:17" x14ac:dyDescent="0.25">
      <c r="A497" t="s">
        <v>72</v>
      </c>
      <c r="B497" t="s">
        <v>61</v>
      </c>
      <c r="C497">
        <v>3</v>
      </c>
      <c r="D497" t="s">
        <v>8</v>
      </c>
      <c r="E497" t="s">
        <v>12</v>
      </c>
      <c r="F497" t="s">
        <v>10</v>
      </c>
      <c r="G497">
        <v>18.613717999999999</v>
      </c>
      <c r="H497">
        <v>17.992695000000001</v>
      </c>
      <c r="I497">
        <v>14.963203</v>
      </c>
      <c r="J497">
        <v>11.016359</v>
      </c>
      <c r="K497">
        <f t="shared" si="42"/>
        <v>-3.9468440000000005</v>
      </c>
      <c r="L497">
        <f t="shared" si="43"/>
        <v>-0.62102299999999744</v>
      </c>
      <c r="M497">
        <f t="shared" si="44"/>
        <v>-3.325821000000003</v>
      </c>
      <c r="N497">
        <f t="shared" si="45"/>
        <v>-26.376999630359894</v>
      </c>
      <c r="O497">
        <f t="shared" si="46"/>
        <v>-3.3363726688026403</v>
      </c>
      <c r="P497">
        <f t="shared" si="47"/>
        <v>-123.8397327732154</v>
      </c>
      <c r="Q497" t="s">
        <v>11</v>
      </c>
    </row>
    <row r="498" spans="1:17" x14ac:dyDescent="0.25">
      <c r="A498" t="s">
        <v>72</v>
      </c>
      <c r="B498" t="s">
        <v>61</v>
      </c>
      <c r="C498">
        <v>3</v>
      </c>
      <c r="D498" t="s">
        <v>8</v>
      </c>
      <c r="E498" t="s">
        <v>13</v>
      </c>
      <c r="F498" t="s">
        <v>14</v>
      </c>
      <c r="G498">
        <v>1.867218</v>
      </c>
      <c r="H498">
        <v>1.3578669999999999</v>
      </c>
      <c r="I498">
        <v>1.9490829999999999</v>
      </c>
      <c r="J498">
        <v>3.3718560000000002</v>
      </c>
      <c r="K498">
        <f t="shared" si="42"/>
        <v>1.4227730000000003</v>
      </c>
      <c r="L498">
        <f t="shared" si="43"/>
        <v>-0.50935100000000011</v>
      </c>
      <c r="M498">
        <f t="shared" si="44"/>
        <v>1.9321240000000004</v>
      </c>
      <c r="N498">
        <f t="shared" si="45"/>
        <v>72.997045277189343</v>
      </c>
      <c r="O498">
        <f t="shared" si="46"/>
        <v>-27.278603783811</v>
      </c>
      <c r="P498">
        <f t="shared" si="47"/>
        <v>3805.9252469282824</v>
      </c>
      <c r="Q498" t="s">
        <v>11</v>
      </c>
    </row>
    <row r="499" spans="1:17" x14ac:dyDescent="0.25">
      <c r="A499" t="s">
        <v>72</v>
      </c>
      <c r="B499" t="s">
        <v>61</v>
      </c>
      <c r="C499">
        <v>3</v>
      </c>
      <c r="D499" t="s">
        <v>8</v>
      </c>
      <c r="E499" t="s">
        <v>15</v>
      </c>
      <c r="F499" t="s">
        <v>14</v>
      </c>
      <c r="G499">
        <v>9.9856250000000006</v>
      </c>
      <c r="H499">
        <v>9.5927089999999993</v>
      </c>
      <c r="I499">
        <v>11.213932</v>
      </c>
      <c r="J499">
        <v>13.718762999999999</v>
      </c>
      <c r="K499">
        <f t="shared" si="42"/>
        <v>2.5048309999999994</v>
      </c>
      <c r="L499">
        <f t="shared" si="43"/>
        <v>-0.39291600000000138</v>
      </c>
      <c r="M499">
        <f t="shared" si="44"/>
        <v>2.8977470000000007</v>
      </c>
      <c r="N499">
        <f t="shared" si="45"/>
        <v>22.336777144716049</v>
      </c>
      <c r="O499">
        <f t="shared" si="46"/>
        <v>-3.9348162984290052</v>
      </c>
      <c r="P499">
        <f t="shared" si="47"/>
        <v>194.67013977308429</v>
      </c>
      <c r="Q499" t="s">
        <v>11</v>
      </c>
    </row>
    <row r="500" spans="1:17" x14ac:dyDescent="0.25">
      <c r="A500" t="s">
        <v>72</v>
      </c>
      <c r="B500" t="s">
        <v>61</v>
      </c>
      <c r="C500">
        <v>3</v>
      </c>
      <c r="D500" t="s">
        <v>8</v>
      </c>
      <c r="E500" t="s">
        <v>16</v>
      </c>
      <c r="F500" t="s">
        <v>14</v>
      </c>
      <c r="G500">
        <v>0</v>
      </c>
      <c r="H500">
        <v>0</v>
      </c>
      <c r="I500">
        <v>0.70937799999999995</v>
      </c>
      <c r="J500">
        <v>2.3479E-2</v>
      </c>
      <c r="K500">
        <f t="shared" si="42"/>
        <v>-0.68589899999999993</v>
      </c>
      <c r="L500">
        <f t="shared" si="43"/>
        <v>0</v>
      </c>
      <c r="M500">
        <f t="shared" si="44"/>
        <v>-0.68589899999999993</v>
      </c>
      <c r="N500">
        <f t="shared" si="45"/>
        <v>-96.690199019422636</v>
      </c>
      <c r="O500" t="e">
        <f t="shared" si="46"/>
        <v>#DIV/0!</v>
      </c>
      <c r="P500" t="e">
        <f t="shared" si="47"/>
        <v>#DIV/0!</v>
      </c>
      <c r="Q500" t="s">
        <v>11</v>
      </c>
    </row>
    <row r="501" spans="1:17" x14ac:dyDescent="0.25">
      <c r="A501" t="s">
        <v>72</v>
      </c>
      <c r="B501" t="s">
        <v>61</v>
      </c>
      <c r="C501">
        <v>3</v>
      </c>
      <c r="D501" t="s">
        <v>8</v>
      </c>
      <c r="E501" t="s">
        <v>17</v>
      </c>
      <c r="F501" t="s">
        <v>14</v>
      </c>
      <c r="G501">
        <v>0</v>
      </c>
      <c r="H501">
        <v>0</v>
      </c>
      <c r="I501">
        <v>4.9492000000000001E-2</v>
      </c>
      <c r="J501">
        <v>0.14901200000000001</v>
      </c>
      <c r="K501">
        <f t="shared" si="42"/>
        <v>9.9519999999999997E-2</v>
      </c>
      <c r="L501">
        <f t="shared" si="43"/>
        <v>0</v>
      </c>
      <c r="M501">
        <f t="shared" si="44"/>
        <v>9.9519999999999997E-2</v>
      </c>
      <c r="N501">
        <f t="shared" si="45"/>
        <v>201.08300331366684</v>
      </c>
      <c r="O501" t="e">
        <f t="shared" si="46"/>
        <v>#DIV/0!</v>
      </c>
      <c r="P501" t="e">
        <f t="shared" si="47"/>
        <v>#DIV/0!</v>
      </c>
      <c r="Q501" t="s">
        <v>11</v>
      </c>
    </row>
    <row r="502" spans="1:17" x14ac:dyDescent="0.25">
      <c r="A502" t="s">
        <v>72</v>
      </c>
      <c r="B502" t="s">
        <v>61</v>
      </c>
      <c r="C502">
        <v>3</v>
      </c>
      <c r="D502" t="s">
        <v>8</v>
      </c>
      <c r="E502" t="s">
        <v>18</v>
      </c>
      <c r="F502" t="s">
        <v>14</v>
      </c>
      <c r="G502">
        <v>1.0586439999999999</v>
      </c>
      <c r="H502">
        <v>1.062322</v>
      </c>
      <c r="I502">
        <v>0.56450199999999995</v>
      </c>
      <c r="J502">
        <v>0.36770599999999998</v>
      </c>
      <c r="K502">
        <f t="shared" si="42"/>
        <v>-0.19679599999999997</v>
      </c>
      <c r="L502">
        <f t="shared" si="43"/>
        <v>3.6780000000000701E-3</v>
      </c>
      <c r="M502">
        <f t="shared" si="44"/>
        <v>-0.20047400000000004</v>
      </c>
      <c r="N502">
        <f t="shared" si="45"/>
        <v>-34.861878257295807</v>
      </c>
      <c r="O502">
        <f t="shared" si="46"/>
        <v>0.34742557460298928</v>
      </c>
      <c r="P502">
        <f t="shared" si="47"/>
        <v>-3274.1322160514592</v>
      </c>
      <c r="Q502" t="s">
        <v>11</v>
      </c>
    </row>
    <row r="503" spans="1:17" x14ac:dyDescent="0.25">
      <c r="A503" t="s">
        <v>72</v>
      </c>
      <c r="B503" t="s">
        <v>61</v>
      </c>
      <c r="C503">
        <v>3</v>
      </c>
      <c r="D503" t="s">
        <v>8</v>
      </c>
      <c r="E503" t="s">
        <v>19</v>
      </c>
      <c r="F503" t="s">
        <v>20</v>
      </c>
      <c r="G503">
        <v>3.3332000000000002</v>
      </c>
      <c r="H503">
        <v>2.0358010000000002</v>
      </c>
      <c r="I503">
        <v>3.3972199999999999</v>
      </c>
      <c r="J503">
        <v>3.6513689999999999</v>
      </c>
      <c r="K503">
        <f t="shared" si="42"/>
        <v>0.25414899999999996</v>
      </c>
      <c r="L503">
        <f t="shared" si="43"/>
        <v>-1.297399</v>
      </c>
      <c r="M503">
        <f t="shared" si="44"/>
        <v>1.5515479999999999</v>
      </c>
      <c r="N503">
        <f t="shared" si="45"/>
        <v>7.4810874774079963</v>
      </c>
      <c r="O503">
        <f t="shared" si="46"/>
        <v>-38.92352694107764</v>
      </c>
      <c r="P503">
        <f t="shared" si="47"/>
        <v>177.89330005424205</v>
      </c>
      <c r="Q503" t="s">
        <v>11</v>
      </c>
    </row>
    <row r="504" spans="1:17" x14ac:dyDescent="0.25">
      <c r="A504" t="s">
        <v>72</v>
      </c>
      <c r="B504" t="s">
        <v>61</v>
      </c>
      <c r="C504">
        <v>3</v>
      </c>
      <c r="D504" t="s">
        <v>8</v>
      </c>
      <c r="E504" t="s">
        <v>21</v>
      </c>
      <c r="F504" t="s">
        <v>22</v>
      </c>
      <c r="G504">
        <v>15.012402</v>
      </c>
      <c r="H504">
        <v>7.5133720000000004</v>
      </c>
      <c r="I504">
        <v>11.874420000000001</v>
      </c>
      <c r="J504">
        <v>4.062557</v>
      </c>
      <c r="K504">
        <f t="shared" si="42"/>
        <v>-7.8118630000000007</v>
      </c>
      <c r="L504">
        <f t="shared" si="43"/>
        <v>-7.4990299999999994</v>
      </c>
      <c r="M504">
        <f t="shared" si="44"/>
        <v>-0.31283300000000125</v>
      </c>
      <c r="N504">
        <f t="shared" si="45"/>
        <v>-65.787322665022799</v>
      </c>
      <c r="O504">
        <f t="shared" si="46"/>
        <v>-49.952232827231775</v>
      </c>
      <c r="P504">
        <f t="shared" si="47"/>
        <v>-436.13600052158745</v>
      </c>
      <c r="Q504" t="s">
        <v>11</v>
      </c>
    </row>
    <row r="505" spans="1:17" x14ac:dyDescent="0.25">
      <c r="A505" t="s">
        <v>72</v>
      </c>
      <c r="B505" t="s">
        <v>61</v>
      </c>
      <c r="C505">
        <v>3</v>
      </c>
      <c r="D505" t="s">
        <v>8</v>
      </c>
      <c r="E505" t="s">
        <v>23</v>
      </c>
      <c r="F505" t="s">
        <v>22</v>
      </c>
      <c r="G505">
        <v>1.360914</v>
      </c>
      <c r="H505">
        <v>0.93156600000000001</v>
      </c>
      <c r="I505">
        <v>4.9729340000000004</v>
      </c>
      <c r="J505">
        <v>6.7742180000000003</v>
      </c>
      <c r="K505">
        <f t="shared" si="42"/>
        <v>1.8012839999999999</v>
      </c>
      <c r="L505">
        <f t="shared" si="43"/>
        <v>-0.42934799999999995</v>
      </c>
      <c r="M505">
        <f t="shared" si="44"/>
        <v>2.2306319999999999</v>
      </c>
      <c r="N505">
        <f t="shared" si="45"/>
        <v>36.221755607454263</v>
      </c>
      <c r="O505">
        <f t="shared" si="46"/>
        <v>-31.548503432252144</v>
      </c>
      <c r="P505">
        <f t="shared" si="47"/>
        <v>2497.6687437600222</v>
      </c>
      <c r="Q505" t="s">
        <v>11</v>
      </c>
    </row>
    <row r="506" spans="1:17" x14ac:dyDescent="0.25">
      <c r="A506" t="s">
        <v>72</v>
      </c>
      <c r="B506" t="s">
        <v>61</v>
      </c>
      <c r="C506">
        <v>3</v>
      </c>
      <c r="D506" t="s">
        <v>8</v>
      </c>
      <c r="E506" t="s">
        <v>24</v>
      </c>
      <c r="F506" t="s">
        <v>22</v>
      </c>
      <c r="G506">
        <v>0.36159200000000002</v>
      </c>
      <c r="H506">
        <v>0.454405</v>
      </c>
      <c r="I506">
        <v>0.46984199999999998</v>
      </c>
      <c r="J506">
        <v>0.662802</v>
      </c>
      <c r="K506">
        <f t="shared" si="42"/>
        <v>0.19296000000000002</v>
      </c>
      <c r="L506">
        <f t="shared" si="43"/>
        <v>9.2812999999999979E-2</v>
      </c>
      <c r="M506">
        <f t="shared" si="44"/>
        <v>0.10014700000000004</v>
      </c>
      <c r="N506">
        <f t="shared" si="45"/>
        <v>41.069125365548423</v>
      </c>
      <c r="O506">
        <f t="shared" si="46"/>
        <v>25.667879820349999</v>
      </c>
      <c r="P506">
        <f t="shared" si="47"/>
        <v>11330.167250809869</v>
      </c>
      <c r="Q506" t="s">
        <v>11</v>
      </c>
    </row>
    <row r="507" spans="1:17" x14ac:dyDescent="0.25">
      <c r="A507" t="s">
        <v>72</v>
      </c>
      <c r="B507" t="s">
        <v>61</v>
      </c>
      <c r="C507">
        <v>3</v>
      </c>
      <c r="D507" t="s">
        <v>8</v>
      </c>
      <c r="E507" t="s">
        <v>25</v>
      </c>
      <c r="F507" t="s">
        <v>22</v>
      </c>
      <c r="G507">
        <v>1.4113089999999999</v>
      </c>
      <c r="H507">
        <v>0.69219600000000003</v>
      </c>
      <c r="I507">
        <v>1.9390130000000001</v>
      </c>
      <c r="J507">
        <v>2.1348370000000001</v>
      </c>
      <c r="K507">
        <f t="shared" si="42"/>
        <v>0.195824</v>
      </c>
      <c r="L507">
        <f t="shared" si="43"/>
        <v>-0.71911299999999989</v>
      </c>
      <c r="M507">
        <f t="shared" si="44"/>
        <v>0.91493699999999989</v>
      </c>
      <c r="N507">
        <f t="shared" si="45"/>
        <v>10.099158695686929</v>
      </c>
      <c r="O507">
        <f t="shared" si="46"/>
        <v>-50.953618236686651</v>
      </c>
      <c r="P507">
        <f t="shared" si="47"/>
        <v>650.75909639114673</v>
      </c>
      <c r="Q507" t="s">
        <v>11</v>
      </c>
    </row>
    <row r="508" spans="1:17" x14ac:dyDescent="0.25">
      <c r="A508" t="s">
        <v>72</v>
      </c>
      <c r="B508" t="s">
        <v>61</v>
      </c>
      <c r="C508">
        <v>3</v>
      </c>
      <c r="D508" t="s">
        <v>8</v>
      </c>
      <c r="E508" t="s">
        <v>26</v>
      </c>
      <c r="F508" t="s">
        <v>26</v>
      </c>
      <c r="G508">
        <v>79.309781999999998</v>
      </c>
      <c r="H508">
        <v>66.818079999999995</v>
      </c>
      <c r="I508">
        <v>74.728403</v>
      </c>
      <c r="J508">
        <v>61.722399000000003</v>
      </c>
      <c r="K508">
        <f t="shared" si="42"/>
        <v>-13.006003999999997</v>
      </c>
      <c r="L508">
        <f t="shared" si="43"/>
        <v>-12.491702000000004</v>
      </c>
      <c r="M508">
        <f t="shared" si="44"/>
        <v>-0.5143019999999936</v>
      </c>
      <c r="N508">
        <f t="shared" si="45"/>
        <v>-17.404364977530694</v>
      </c>
      <c r="O508">
        <f t="shared" si="46"/>
        <v>-15.750518643463179</v>
      </c>
      <c r="P508">
        <f t="shared" si="47"/>
        <v>-21.296317492753541</v>
      </c>
      <c r="Q508" t="s">
        <v>11</v>
      </c>
    </row>
    <row r="509" spans="1:17" x14ac:dyDescent="0.25">
      <c r="A509" t="s">
        <v>73</v>
      </c>
      <c r="B509" t="s">
        <v>61</v>
      </c>
      <c r="C509">
        <v>3</v>
      </c>
      <c r="D509" t="s">
        <v>8</v>
      </c>
      <c r="E509" t="s">
        <v>9</v>
      </c>
      <c r="F509" t="s">
        <v>10</v>
      </c>
      <c r="G509">
        <v>20.155985000000001</v>
      </c>
      <c r="H509">
        <v>19.300878999999998</v>
      </c>
      <c r="I509">
        <v>17.313486999999999</v>
      </c>
      <c r="J509">
        <v>12.171146999999999</v>
      </c>
      <c r="K509">
        <f t="shared" si="42"/>
        <v>-5.142339999999999</v>
      </c>
      <c r="L509">
        <f t="shared" si="43"/>
        <v>-0.85510600000000281</v>
      </c>
      <c r="M509">
        <f t="shared" si="44"/>
        <v>-4.2872339999999962</v>
      </c>
      <c r="N509">
        <f t="shared" si="45"/>
        <v>-29.701353632575572</v>
      </c>
      <c r="O509">
        <f t="shared" si="46"/>
        <v>-4.2424421331927107</v>
      </c>
      <c r="P509">
        <f t="shared" si="47"/>
        <v>-126.08721247101333</v>
      </c>
      <c r="Q509" t="s">
        <v>11</v>
      </c>
    </row>
    <row r="510" spans="1:17" x14ac:dyDescent="0.25">
      <c r="A510" t="s">
        <v>73</v>
      </c>
      <c r="B510" t="s">
        <v>61</v>
      </c>
      <c r="C510">
        <v>3</v>
      </c>
      <c r="D510" t="s">
        <v>8</v>
      </c>
      <c r="E510" t="s">
        <v>12</v>
      </c>
      <c r="F510" t="s">
        <v>10</v>
      </c>
      <c r="G510">
        <v>14.929458</v>
      </c>
      <c r="H510">
        <v>14.452762</v>
      </c>
      <c r="I510">
        <v>11.952033</v>
      </c>
      <c r="J510">
        <v>8.8643439999999991</v>
      </c>
      <c r="K510">
        <f t="shared" si="42"/>
        <v>-3.087689000000001</v>
      </c>
      <c r="L510">
        <f t="shared" si="43"/>
        <v>-0.47669600000000045</v>
      </c>
      <c r="M510">
        <f t="shared" si="44"/>
        <v>-2.6109930000000006</v>
      </c>
      <c r="N510">
        <f t="shared" si="45"/>
        <v>-25.834006649747376</v>
      </c>
      <c r="O510">
        <f t="shared" si="46"/>
        <v>-3.1929893235240052</v>
      </c>
      <c r="P510">
        <f t="shared" si="47"/>
        <v>-155.55161915286794</v>
      </c>
      <c r="Q510" t="s">
        <v>11</v>
      </c>
    </row>
    <row r="511" spans="1:17" x14ac:dyDescent="0.25">
      <c r="A511" t="s">
        <v>73</v>
      </c>
      <c r="B511" t="s">
        <v>61</v>
      </c>
      <c r="C511">
        <v>3</v>
      </c>
      <c r="D511" t="s">
        <v>8</v>
      </c>
      <c r="E511" t="s">
        <v>13</v>
      </c>
      <c r="F511" t="s">
        <v>14</v>
      </c>
      <c r="G511">
        <v>1.604474</v>
      </c>
      <c r="H511">
        <v>1.1669320000000001</v>
      </c>
      <c r="I511">
        <v>1.687065</v>
      </c>
      <c r="J511">
        <v>2.948966</v>
      </c>
      <c r="K511">
        <f t="shared" si="42"/>
        <v>1.2619009999999999</v>
      </c>
      <c r="L511">
        <f t="shared" si="43"/>
        <v>-0.43754199999999988</v>
      </c>
      <c r="M511">
        <f t="shared" si="44"/>
        <v>1.6994429999999998</v>
      </c>
      <c r="N511">
        <f t="shared" si="45"/>
        <v>74.798599935390754</v>
      </c>
      <c r="O511">
        <f t="shared" si="46"/>
        <v>-27.270120924365237</v>
      </c>
      <c r="P511">
        <f t="shared" si="47"/>
        <v>4555.9577117105509</v>
      </c>
      <c r="Q511" t="s">
        <v>11</v>
      </c>
    </row>
    <row r="512" spans="1:17" x14ac:dyDescent="0.25">
      <c r="A512" t="s">
        <v>73</v>
      </c>
      <c r="B512" t="s">
        <v>61</v>
      </c>
      <c r="C512">
        <v>3</v>
      </c>
      <c r="D512" t="s">
        <v>8</v>
      </c>
      <c r="E512" t="s">
        <v>15</v>
      </c>
      <c r="F512" t="s">
        <v>14</v>
      </c>
      <c r="G512">
        <v>8.5301159999999996</v>
      </c>
      <c r="H512">
        <v>8.1941129999999998</v>
      </c>
      <c r="I512">
        <v>9.6155259999999991</v>
      </c>
      <c r="J512">
        <v>11.851671</v>
      </c>
      <c r="K512">
        <f t="shared" si="42"/>
        <v>2.2361450000000005</v>
      </c>
      <c r="L512">
        <f t="shared" si="43"/>
        <v>-0.33600299999999983</v>
      </c>
      <c r="M512">
        <f t="shared" si="44"/>
        <v>2.5721480000000003</v>
      </c>
      <c r="N512">
        <f t="shared" si="45"/>
        <v>23.255566050156805</v>
      </c>
      <c r="O512">
        <f t="shared" si="46"/>
        <v>-3.9390202899937097</v>
      </c>
      <c r="P512">
        <f t="shared" si="47"/>
        <v>242.47522601283271</v>
      </c>
      <c r="Q512" t="s">
        <v>11</v>
      </c>
    </row>
    <row r="513" spans="1:17" x14ac:dyDescent="0.25">
      <c r="A513" t="s">
        <v>73</v>
      </c>
      <c r="B513" t="s">
        <v>61</v>
      </c>
      <c r="C513">
        <v>3</v>
      </c>
      <c r="D513" t="s">
        <v>8</v>
      </c>
      <c r="E513" t="s">
        <v>16</v>
      </c>
      <c r="F513" t="s">
        <v>14</v>
      </c>
      <c r="G513">
        <v>0</v>
      </c>
      <c r="H513">
        <v>0</v>
      </c>
      <c r="I513">
        <v>0.59814800000000001</v>
      </c>
      <c r="J513">
        <v>1.9896E-2</v>
      </c>
      <c r="K513">
        <f t="shared" si="42"/>
        <v>-0.57825199999999999</v>
      </c>
      <c r="L513">
        <f t="shared" si="43"/>
        <v>0</v>
      </c>
      <c r="M513">
        <f t="shared" si="44"/>
        <v>-0.57825199999999999</v>
      </c>
      <c r="N513">
        <f t="shared" si="45"/>
        <v>-96.673732922286788</v>
      </c>
      <c r="O513" t="e">
        <f t="shared" si="46"/>
        <v>#DIV/0!</v>
      </c>
      <c r="P513" t="e">
        <f t="shared" si="47"/>
        <v>#DIV/0!</v>
      </c>
      <c r="Q513" t="s">
        <v>11</v>
      </c>
    </row>
    <row r="514" spans="1:17" x14ac:dyDescent="0.25">
      <c r="A514" t="s">
        <v>73</v>
      </c>
      <c r="B514" t="s">
        <v>61</v>
      </c>
      <c r="C514">
        <v>3</v>
      </c>
      <c r="D514" t="s">
        <v>8</v>
      </c>
      <c r="E514" t="s">
        <v>17</v>
      </c>
      <c r="F514" t="s">
        <v>14</v>
      </c>
      <c r="G514">
        <v>0</v>
      </c>
      <c r="H514">
        <v>0</v>
      </c>
      <c r="I514">
        <v>3.9116999999999999E-2</v>
      </c>
      <c r="J514">
        <v>0.11462799999999999</v>
      </c>
      <c r="K514">
        <f t="shared" si="42"/>
        <v>7.5510999999999995E-2</v>
      </c>
      <c r="L514">
        <f t="shared" si="43"/>
        <v>0</v>
      </c>
      <c r="M514">
        <f t="shared" si="44"/>
        <v>7.5510999999999995E-2</v>
      </c>
      <c r="N514">
        <f t="shared" si="45"/>
        <v>193.03883222128485</v>
      </c>
      <c r="O514" t="e">
        <f t="shared" si="46"/>
        <v>#DIV/0!</v>
      </c>
      <c r="P514" t="e">
        <f t="shared" si="47"/>
        <v>#DIV/0!</v>
      </c>
      <c r="Q514" t="s">
        <v>11</v>
      </c>
    </row>
    <row r="515" spans="1:17" x14ac:dyDescent="0.25">
      <c r="A515" t="s">
        <v>73</v>
      </c>
      <c r="B515" t="s">
        <v>61</v>
      </c>
      <c r="C515">
        <v>3</v>
      </c>
      <c r="D515" t="s">
        <v>8</v>
      </c>
      <c r="E515" t="s">
        <v>18</v>
      </c>
      <c r="F515" t="s">
        <v>14</v>
      </c>
      <c r="G515">
        <v>0.797624</v>
      </c>
      <c r="H515">
        <v>0.80088400000000004</v>
      </c>
      <c r="I515">
        <v>0.44231199999999998</v>
      </c>
      <c r="J515">
        <v>0.27795799999999998</v>
      </c>
      <c r="K515">
        <f t="shared" ref="K515:K578" si="48">J515-I515</f>
        <v>-0.164354</v>
      </c>
      <c r="L515">
        <f t="shared" ref="L515:L578" si="49">H515-G515</f>
        <v>3.2600000000000406E-3</v>
      </c>
      <c r="M515">
        <f t="shared" ref="M515:M578" si="50">K515-L515</f>
        <v>-0.16761400000000004</v>
      </c>
      <c r="N515">
        <f t="shared" ref="N515:N578" si="51">(J515-I515)/I515*100</f>
        <v>-37.157933766210277</v>
      </c>
      <c r="O515">
        <f t="shared" ref="O515:O578" si="52">(H515-G515)/G515*100</f>
        <v>0.40871388022427119</v>
      </c>
      <c r="P515">
        <f t="shared" ref="P515:P578" si="53">(N515-M515)/G515*100</f>
        <v>-4637.5635344736711</v>
      </c>
      <c r="Q515" t="s">
        <v>11</v>
      </c>
    </row>
    <row r="516" spans="1:17" x14ac:dyDescent="0.25">
      <c r="A516" t="s">
        <v>73</v>
      </c>
      <c r="B516" t="s">
        <v>61</v>
      </c>
      <c r="C516">
        <v>3</v>
      </c>
      <c r="D516" t="s">
        <v>8</v>
      </c>
      <c r="E516" t="s">
        <v>19</v>
      </c>
      <c r="F516" t="s">
        <v>20</v>
      </c>
      <c r="G516">
        <v>2.9158249999999999</v>
      </c>
      <c r="H516">
        <v>1.774313</v>
      </c>
      <c r="I516">
        <v>3.015066</v>
      </c>
      <c r="J516">
        <v>3.1912090000000002</v>
      </c>
      <c r="K516">
        <f t="shared" si="48"/>
        <v>0.17614300000000016</v>
      </c>
      <c r="L516">
        <f t="shared" si="49"/>
        <v>-1.1415119999999999</v>
      </c>
      <c r="M516">
        <f t="shared" si="50"/>
        <v>1.317655</v>
      </c>
      <c r="N516">
        <f t="shared" si="51"/>
        <v>5.8420943355800556</v>
      </c>
      <c r="O516">
        <f t="shared" si="52"/>
        <v>-39.148851525725995</v>
      </c>
      <c r="P516">
        <f t="shared" si="53"/>
        <v>155.16841153292998</v>
      </c>
      <c r="Q516" t="s">
        <v>11</v>
      </c>
    </row>
    <row r="517" spans="1:17" x14ac:dyDescent="0.25">
      <c r="A517" t="s">
        <v>73</v>
      </c>
      <c r="B517" t="s">
        <v>61</v>
      </c>
      <c r="C517">
        <v>3</v>
      </c>
      <c r="D517" t="s">
        <v>8</v>
      </c>
      <c r="E517" t="s">
        <v>21</v>
      </c>
      <c r="F517" t="s">
        <v>22</v>
      </c>
      <c r="G517">
        <v>13.226981</v>
      </c>
      <c r="H517">
        <v>6.5877470000000002</v>
      </c>
      <c r="I517">
        <v>10.461751</v>
      </c>
      <c r="J517">
        <v>3.528918</v>
      </c>
      <c r="K517">
        <f t="shared" si="48"/>
        <v>-6.9328329999999996</v>
      </c>
      <c r="L517">
        <f t="shared" si="49"/>
        <v>-6.6392340000000001</v>
      </c>
      <c r="M517">
        <f t="shared" si="50"/>
        <v>-0.2935989999999995</v>
      </c>
      <c r="N517">
        <f t="shared" si="51"/>
        <v>-66.268380885761857</v>
      </c>
      <c r="O517">
        <f t="shared" si="52"/>
        <v>-50.194628691157874</v>
      </c>
      <c r="P517">
        <f t="shared" si="53"/>
        <v>-498.78942054700053</v>
      </c>
      <c r="Q517" t="s">
        <v>11</v>
      </c>
    </row>
    <row r="518" spans="1:17" x14ac:dyDescent="0.25">
      <c r="A518" t="s">
        <v>73</v>
      </c>
      <c r="B518" t="s">
        <v>61</v>
      </c>
      <c r="C518">
        <v>3</v>
      </c>
      <c r="D518" t="s">
        <v>8</v>
      </c>
      <c r="E518" t="s">
        <v>23</v>
      </c>
      <c r="F518" t="s">
        <v>22</v>
      </c>
      <c r="G518">
        <v>1.1911</v>
      </c>
      <c r="H518">
        <v>0.81718199999999996</v>
      </c>
      <c r="I518">
        <v>4.3579619999999997</v>
      </c>
      <c r="J518">
        <v>5.9137209999999998</v>
      </c>
      <c r="K518">
        <f t="shared" si="48"/>
        <v>1.5557590000000001</v>
      </c>
      <c r="L518">
        <f t="shared" si="49"/>
        <v>-0.37391800000000008</v>
      </c>
      <c r="M518">
        <f t="shared" si="50"/>
        <v>1.9296770000000003</v>
      </c>
      <c r="N518">
        <f t="shared" si="51"/>
        <v>35.699232806527462</v>
      </c>
      <c r="O518">
        <f t="shared" si="52"/>
        <v>-31.392662244983633</v>
      </c>
      <c r="P518">
        <f t="shared" si="53"/>
        <v>2835.1570654460133</v>
      </c>
      <c r="Q518" t="s">
        <v>11</v>
      </c>
    </row>
    <row r="519" spans="1:17" x14ac:dyDescent="0.25">
      <c r="A519" t="s">
        <v>73</v>
      </c>
      <c r="B519" t="s">
        <v>61</v>
      </c>
      <c r="C519">
        <v>3</v>
      </c>
      <c r="D519" t="s">
        <v>8</v>
      </c>
      <c r="E519" t="s">
        <v>24</v>
      </c>
      <c r="F519" t="s">
        <v>22</v>
      </c>
      <c r="G519">
        <v>0.32731900000000003</v>
      </c>
      <c r="H519">
        <v>0.41213</v>
      </c>
      <c r="I519">
        <v>0.42499300000000001</v>
      </c>
      <c r="J519">
        <v>0.59957199999999999</v>
      </c>
      <c r="K519">
        <f t="shared" si="48"/>
        <v>0.17457899999999998</v>
      </c>
      <c r="L519">
        <f t="shared" si="49"/>
        <v>8.481099999999997E-2</v>
      </c>
      <c r="M519">
        <f t="shared" si="50"/>
        <v>8.9768000000000014E-2</v>
      </c>
      <c r="N519">
        <f t="shared" si="51"/>
        <v>41.078088344984501</v>
      </c>
      <c r="O519">
        <f t="shared" si="52"/>
        <v>25.910808721766827</v>
      </c>
      <c r="P519">
        <f t="shared" si="53"/>
        <v>12522.438460640689</v>
      </c>
      <c r="Q519" t="s">
        <v>11</v>
      </c>
    </row>
    <row r="520" spans="1:17" x14ac:dyDescent="0.25">
      <c r="A520" t="s">
        <v>73</v>
      </c>
      <c r="B520" t="s">
        <v>61</v>
      </c>
      <c r="C520">
        <v>3</v>
      </c>
      <c r="D520" t="s">
        <v>8</v>
      </c>
      <c r="E520" t="s">
        <v>25</v>
      </c>
      <c r="F520" t="s">
        <v>22</v>
      </c>
      <c r="G520">
        <v>1.256543</v>
      </c>
      <c r="H520">
        <v>0.61465000000000003</v>
      </c>
      <c r="I520">
        <v>1.737846</v>
      </c>
      <c r="J520">
        <v>1.9062969999999999</v>
      </c>
      <c r="K520">
        <f t="shared" si="48"/>
        <v>0.16845099999999991</v>
      </c>
      <c r="L520">
        <f t="shared" si="49"/>
        <v>-0.64189299999999994</v>
      </c>
      <c r="M520">
        <f t="shared" si="50"/>
        <v>0.81034399999999984</v>
      </c>
      <c r="N520">
        <f t="shared" si="51"/>
        <v>9.6930913326036894</v>
      </c>
      <c r="O520">
        <f t="shared" si="52"/>
        <v>-51.08404567133794</v>
      </c>
      <c r="P520">
        <f t="shared" si="53"/>
        <v>706.91948724426379</v>
      </c>
      <c r="Q520" t="s">
        <v>11</v>
      </c>
    </row>
    <row r="521" spans="1:17" x14ac:dyDescent="0.25">
      <c r="A521" t="s">
        <v>73</v>
      </c>
      <c r="B521" t="s">
        <v>61</v>
      </c>
      <c r="C521">
        <v>3</v>
      </c>
      <c r="D521" t="s">
        <v>8</v>
      </c>
      <c r="E521" t="s">
        <v>26</v>
      </c>
      <c r="F521" t="s">
        <v>26</v>
      </c>
      <c r="G521">
        <v>64.935424999999995</v>
      </c>
      <c r="H521">
        <v>54.121592</v>
      </c>
      <c r="I521">
        <v>61.645305999999998</v>
      </c>
      <c r="J521">
        <v>51.388326999999997</v>
      </c>
      <c r="K521">
        <f t="shared" si="48"/>
        <v>-10.256979000000001</v>
      </c>
      <c r="L521">
        <f t="shared" si="49"/>
        <v>-10.813832999999995</v>
      </c>
      <c r="M521">
        <f t="shared" si="50"/>
        <v>0.55685399999999419</v>
      </c>
      <c r="N521">
        <f t="shared" si="51"/>
        <v>-16.638702385547411</v>
      </c>
      <c r="O521">
        <f t="shared" si="52"/>
        <v>-16.653210477947894</v>
      </c>
      <c r="P521">
        <f t="shared" si="53"/>
        <v>-26.481009996542575</v>
      </c>
      <c r="Q521" t="s">
        <v>11</v>
      </c>
    </row>
    <row r="522" spans="1:17" x14ac:dyDescent="0.25">
      <c r="A522" t="s">
        <v>74</v>
      </c>
      <c r="B522" t="s">
        <v>61</v>
      </c>
      <c r="C522">
        <v>3</v>
      </c>
      <c r="D522" t="s">
        <v>8</v>
      </c>
      <c r="E522" t="s">
        <v>9</v>
      </c>
      <c r="F522" t="s">
        <v>10</v>
      </c>
      <c r="G522">
        <v>18.326557000000001</v>
      </c>
      <c r="H522">
        <v>17.462999</v>
      </c>
      <c r="I522">
        <v>15.742777999999999</v>
      </c>
      <c r="J522">
        <v>11.028273</v>
      </c>
      <c r="K522">
        <f t="shared" si="48"/>
        <v>-4.7145049999999991</v>
      </c>
      <c r="L522">
        <f t="shared" si="49"/>
        <v>-0.86355800000000116</v>
      </c>
      <c r="M522">
        <f t="shared" si="50"/>
        <v>-3.8509469999999979</v>
      </c>
      <c r="N522">
        <f t="shared" si="51"/>
        <v>-29.947097011721812</v>
      </c>
      <c r="O522">
        <f t="shared" si="52"/>
        <v>-4.7120580259565452</v>
      </c>
      <c r="P522">
        <f t="shared" si="53"/>
        <v>-142.39526830774494</v>
      </c>
      <c r="Q522" t="s">
        <v>11</v>
      </c>
    </row>
    <row r="523" spans="1:17" x14ac:dyDescent="0.25">
      <c r="A523" t="s">
        <v>74</v>
      </c>
      <c r="B523" t="s">
        <v>61</v>
      </c>
      <c r="C523">
        <v>3</v>
      </c>
      <c r="D523" t="s">
        <v>8</v>
      </c>
      <c r="E523" t="s">
        <v>12</v>
      </c>
      <c r="F523" t="s">
        <v>10</v>
      </c>
      <c r="G523">
        <v>13.780943000000001</v>
      </c>
      <c r="H523">
        <v>13.308094000000001</v>
      </c>
      <c r="I523">
        <v>11.026885</v>
      </c>
      <c r="J523">
        <v>8.1651959999999999</v>
      </c>
      <c r="K523">
        <f t="shared" si="48"/>
        <v>-2.8616890000000001</v>
      </c>
      <c r="L523">
        <f t="shared" si="49"/>
        <v>-0.47284900000000007</v>
      </c>
      <c r="M523">
        <f t="shared" si="50"/>
        <v>-2.3888400000000001</v>
      </c>
      <c r="N523">
        <f t="shared" si="51"/>
        <v>-25.951925679827077</v>
      </c>
      <c r="O523">
        <f t="shared" si="52"/>
        <v>-3.4311802900570738</v>
      </c>
      <c r="P523">
        <f t="shared" si="53"/>
        <v>-170.98311545027852</v>
      </c>
      <c r="Q523" t="s">
        <v>11</v>
      </c>
    </row>
    <row r="524" spans="1:17" x14ac:dyDescent="0.25">
      <c r="A524" t="s">
        <v>74</v>
      </c>
      <c r="B524" t="s">
        <v>61</v>
      </c>
      <c r="C524">
        <v>3</v>
      </c>
      <c r="D524" t="s">
        <v>8</v>
      </c>
      <c r="E524" t="s">
        <v>13</v>
      </c>
      <c r="F524" t="s">
        <v>14</v>
      </c>
      <c r="G524">
        <v>1.4976130000000001</v>
      </c>
      <c r="H524">
        <v>1.0915820000000001</v>
      </c>
      <c r="I524">
        <v>1.5680609999999999</v>
      </c>
      <c r="J524">
        <v>2.7579150000000001</v>
      </c>
      <c r="K524">
        <f t="shared" si="48"/>
        <v>1.1898540000000002</v>
      </c>
      <c r="L524">
        <f t="shared" si="49"/>
        <v>-0.40603100000000003</v>
      </c>
      <c r="M524">
        <f t="shared" si="50"/>
        <v>1.5958850000000002</v>
      </c>
      <c r="N524">
        <f t="shared" si="51"/>
        <v>75.88059393097592</v>
      </c>
      <c r="O524">
        <f t="shared" si="52"/>
        <v>-27.111877367517511</v>
      </c>
      <c r="P524">
        <f t="shared" si="53"/>
        <v>4960.2072719037506</v>
      </c>
      <c r="Q524" t="s">
        <v>11</v>
      </c>
    </row>
    <row r="525" spans="1:17" x14ac:dyDescent="0.25">
      <c r="A525" t="s">
        <v>74</v>
      </c>
      <c r="B525" t="s">
        <v>61</v>
      </c>
      <c r="C525">
        <v>3</v>
      </c>
      <c r="D525" t="s">
        <v>8</v>
      </c>
      <c r="E525" t="s">
        <v>15</v>
      </c>
      <c r="F525" t="s">
        <v>14</v>
      </c>
      <c r="G525">
        <v>7.9039820000000001</v>
      </c>
      <c r="H525">
        <v>7.6067099999999996</v>
      </c>
      <c r="I525">
        <v>8.9234190000000009</v>
      </c>
      <c r="J525">
        <v>11.033504000000001</v>
      </c>
      <c r="K525">
        <f t="shared" si="48"/>
        <v>2.1100849999999998</v>
      </c>
      <c r="L525">
        <f t="shared" si="49"/>
        <v>-0.29727200000000042</v>
      </c>
      <c r="M525">
        <f t="shared" si="50"/>
        <v>2.4073570000000002</v>
      </c>
      <c r="N525">
        <f t="shared" si="51"/>
        <v>23.646597789479564</v>
      </c>
      <c r="O525">
        <f t="shared" si="52"/>
        <v>-3.7610409537876026</v>
      </c>
      <c r="P525">
        <f t="shared" si="53"/>
        <v>268.71570291379163</v>
      </c>
      <c r="Q525" t="s">
        <v>11</v>
      </c>
    </row>
    <row r="526" spans="1:17" x14ac:dyDescent="0.25">
      <c r="A526" t="s">
        <v>74</v>
      </c>
      <c r="B526" t="s">
        <v>61</v>
      </c>
      <c r="C526">
        <v>3</v>
      </c>
      <c r="D526" t="s">
        <v>8</v>
      </c>
      <c r="E526" t="s">
        <v>16</v>
      </c>
      <c r="F526" t="s">
        <v>14</v>
      </c>
      <c r="G526">
        <v>0</v>
      </c>
      <c r="H526">
        <v>0</v>
      </c>
      <c r="I526">
        <v>0.54951300000000003</v>
      </c>
      <c r="J526">
        <v>1.8329999999999999E-2</v>
      </c>
      <c r="K526">
        <f t="shared" si="48"/>
        <v>-0.53118300000000007</v>
      </c>
      <c r="L526">
        <f t="shared" si="49"/>
        <v>0</v>
      </c>
      <c r="M526">
        <f t="shared" si="50"/>
        <v>-0.53118300000000007</v>
      </c>
      <c r="N526">
        <f t="shared" si="51"/>
        <v>-96.664319133487297</v>
      </c>
      <c r="O526" t="e">
        <f t="shared" si="52"/>
        <v>#DIV/0!</v>
      </c>
      <c r="P526" t="e">
        <f t="shared" si="53"/>
        <v>#DIV/0!</v>
      </c>
      <c r="Q526" t="s">
        <v>11</v>
      </c>
    </row>
    <row r="527" spans="1:17" x14ac:dyDescent="0.25">
      <c r="A527" t="s">
        <v>74</v>
      </c>
      <c r="B527" t="s">
        <v>61</v>
      </c>
      <c r="C527">
        <v>3</v>
      </c>
      <c r="D527" t="s">
        <v>8</v>
      </c>
      <c r="E527" t="s">
        <v>17</v>
      </c>
      <c r="F527" t="s">
        <v>14</v>
      </c>
      <c r="G527">
        <v>0</v>
      </c>
      <c r="H527">
        <v>0</v>
      </c>
      <c r="I527">
        <v>3.6063999999999999E-2</v>
      </c>
      <c r="J527">
        <v>0.10551099999999999</v>
      </c>
      <c r="K527">
        <f t="shared" si="48"/>
        <v>6.9446999999999995E-2</v>
      </c>
      <c r="L527">
        <f t="shared" si="49"/>
        <v>0</v>
      </c>
      <c r="M527">
        <f t="shared" si="50"/>
        <v>6.9446999999999995E-2</v>
      </c>
      <c r="N527">
        <f t="shared" si="51"/>
        <v>192.56599378881987</v>
      </c>
      <c r="O527" t="e">
        <f t="shared" si="52"/>
        <v>#DIV/0!</v>
      </c>
      <c r="P527" t="e">
        <f t="shared" si="53"/>
        <v>#DIV/0!</v>
      </c>
      <c r="Q527" t="s">
        <v>11</v>
      </c>
    </row>
    <row r="528" spans="1:17" x14ac:dyDescent="0.25">
      <c r="A528" t="s">
        <v>74</v>
      </c>
      <c r="B528" t="s">
        <v>61</v>
      </c>
      <c r="C528">
        <v>3</v>
      </c>
      <c r="D528" t="s">
        <v>8</v>
      </c>
      <c r="E528" t="s">
        <v>18</v>
      </c>
      <c r="F528" t="s">
        <v>14</v>
      </c>
      <c r="G528">
        <v>0.72687500000000005</v>
      </c>
      <c r="H528">
        <v>0.72593700000000005</v>
      </c>
      <c r="I528">
        <v>0.403727</v>
      </c>
      <c r="J528">
        <v>0.25205300000000003</v>
      </c>
      <c r="K528">
        <f t="shared" si="48"/>
        <v>-0.15167399999999998</v>
      </c>
      <c r="L528">
        <f t="shared" si="49"/>
        <v>-9.3799999999999439E-4</v>
      </c>
      <c r="M528">
        <f t="shared" si="50"/>
        <v>-0.15073599999999998</v>
      </c>
      <c r="N528">
        <f t="shared" si="51"/>
        <v>-37.568455912039568</v>
      </c>
      <c r="O528">
        <f t="shared" si="52"/>
        <v>-0.12904557179707576</v>
      </c>
      <c r="P528">
        <f t="shared" si="53"/>
        <v>-5147.7516645970163</v>
      </c>
      <c r="Q528" t="s">
        <v>11</v>
      </c>
    </row>
    <row r="529" spans="1:17" x14ac:dyDescent="0.25">
      <c r="A529" t="s">
        <v>74</v>
      </c>
      <c r="B529" t="s">
        <v>61</v>
      </c>
      <c r="C529">
        <v>3</v>
      </c>
      <c r="D529" t="s">
        <v>8</v>
      </c>
      <c r="E529" t="s">
        <v>19</v>
      </c>
      <c r="F529" t="s">
        <v>20</v>
      </c>
      <c r="G529">
        <v>2.6793390000000001</v>
      </c>
      <c r="H529">
        <v>1.6307119999999999</v>
      </c>
      <c r="I529">
        <v>2.7772999999999999</v>
      </c>
      <c r="J529">
        <v>2.938377</v>
      </c>
      <c r="K529">
        <f t="shared" si="48"/>
        <v>0.16107700000000014</v>
      </c>
      <c r="L529">
        <f t="shared" si="49"/>
        <v>-1.0486270000000002</v>
      </c>
      <c r="M529">
        <f t="shared" si="50"/>
        <v>1.2097040000000003</v>
      </c>
      <c r="N529">
        <f t="shared" si="51"/>
        <v>5.7997695603643882</v>
      </c>
      <c r="O529">
        <f t="shared" si="52"/>
        <v>-39.137526083858745</v>
      </c>
      <c r="P529">
        <f t="shared" si="53"/>
        <v>171.31335603163271</v>
      </c>
      <c r="Q529" t="s">
        <v>11</v>
      </c>
    </row>
    <row r="530" spans="1:17" x14ac:dyDescent="0.25">
      <c r="A530" t="s">
        <v>74</v>
      </c>
      <c r="B530" t="s">
        <v>61</v>
      </c>
      <c r="C530">
        <v>3</v>
      </c>
      <c r="D530" t="s">
        <v>8</v>
      </c>
      <c r="E530" t="s">
        <v>21</v>
      </c>
      <c r="F530" t="s">
        <v>22</v>
      </c>
      <c r="G530">
        <v>12.311957</v>
      </c>
      <c r="H530">
        <v>6.1387720000000003</v>
      </c>
      <c r="I530">
        <v>9.7395130000000005</v>
      </c>
      <c r="J530">
        <v>3.282972</v>
      </c>
      <c r="K530">
        <f t="shared" si="48"/>
        <v>-6.4565410000000005</v>
      </c>
      <c r="L530">
        <f t="shared" si="49"/>
        <v>-6.1731849999999993</v>
      </c>
      <c r="M530">
        <f t="shared" si="50"/>
        <v>-0.28335600000000127</v>
      </c>
      <c r="N530">
        <f t="shared" si="51"/>
        <v>-66.292236583081717</v>
      </c>
      <c r="O530">
        <f t="shared" si="52"/>
        <v>-50.139754386731525</v>
      </c>
      <c r="P530">
        <f t="shared" si="53"/>
        <v>-536.13638013097125</v>
      </c>
      <c r="Q530" t="s">
        <v>11</v>
      </c>
    </row>
    <row r="531" spans="1:17" x14ac:dyDescent="0.25">
      <c r="A531" t="s">
        <v>74</v>
      </c>
      <c r="B531" t="s">
        <v>61</v>
      </c>
      <c r="C531">
        <v>3</v>
      </c>
      <c r="D531" t="s">
        <v>8</v>
      </c>
      <c r="E531" t="s">
        <v>23</v>
      </c>
      <c r="F531" t="s">
        <v>22</v>
      </c>
      <c r="G531">
        <v>1.0846819999999999</v>
      </c>
      <c r="H531">
        <v>0.74595199999999995</v>
      </c>
      <c r="I531">
        <v>3.9698600000000002</v>
      </c>
      <c r="J531">
        <v>5.4076930000000001</v>
      </c>
      <c r="K531">
        <f t="shared" si="48"/>
        <v>1.4378329999999999</v>
      </c>
      <c r="L531">
        <f t="shared" si="49"/>
        <v>-0.33872999999999998</v>
      </c>
      <c r="M531">
        <f t="shared" si="50"/>
        <v>1.7765629999999999</v>
      </c>
      <c r="N531">
        <f t="shared" si="51"/>
        <v>36.218733154317775</v>
      </c>
      <c r="O531">
        <f t="shared" si="52"/>
        <v>-31.228507525707993</v>
      </c>
      <c r="P531">
        <f t="shared" si="53"/>
        <v>3175.3242106274256</v>
      </c>
      <c r="Q531" t="s">
        <v>11</v>
      </c>
    </row>
    <row r="532" spans="1:17" x14ac:dyDescent="0.25">
      <c r="A532" t="s">
        <v>74</v>
      </c>
      <c r="B532" t="s">
        <v>61</v>
      </c>
      <c r="C532">
        <v>3</v>
      </c>
      <c r="D532" t="s">
        <v>8</v>
      </c>
      <c r="E532" t="s">
        <v>24</v>
      </c>
      <c r="F532" t="s">
        <v>22</v>
      </c>
      <c r="G532">
        <v>0.32174999999999998</v>
      </c>
      <c r="H532">
        <v>0.40649200000000002</v>
      </c>
      <c r="I532">
        <v>0.41794199999999998</v>
      </c>
      <c r="J532">
        <v>0.59175199999999994</v>
      </c>
      <c r="K532">
        <f t="shared" si="48"/>
        <v>0.17380999999999996</v>
      </c>
      <c r="L532">
        <f t="shared" si="49"/>
        <v>8.474200000000004E-2</v>
      </c>
      <c r="M532">
        <f t="shared" si="50"/>
        <v>8.9067999999999925E-2</v>
      </c>
      <c r="N532">
        <f t="shared" si="51"/>
        <v>41.587110173181919</v>
      </c>
      <c r="O532">
        <f t="shared" si="52"/>
        <v>26.337839937839952</v>
      </c>
      <c r="P532">
        <f t="shared" si="53"/>
        <v>12897.604405029346</v>
      </c>
      <c r="Q532" t="s">
        <v>11</v>
      </c>
    </row>
    <row r="533" spans="1:17" x14ac:dyDescent="0.25">
      <c r="A533" t="s">
        <v>74</v>
      </c>
      <c r="B533" t="s">
        <v>61</v>
      </c>
      <c r="C533">
        <v>3</v>
      </c>
      <c r="D533" t="s">
        <v>8</v>
      </c>
      <c r="E533" t="s">
        <v>25</v>
      </c>
      <c r="F533" t="s">
        <v>22</v>
      </c>
      <c r="G533">
        <v>1.171114</v>
      </c>
      <c r="H533">
        <v>0.57372400000000001</v>
      </c>
      <c r="I533">
        <v>1.6227069999999999</v>
      </c>
      <c r="J533">
        <v>1.7823389999999999</v>
      </c>
      <c r="K533">
        <f t="shared" si="48"/>
        <v>0.159632</v>
      </c>
      <c r="L533">
        <f t="shared" si="49"/>
        <v>-0.59738999999999998</v>
      </c>
      <c r="M533">
        <f t="shared" si="50"/>
        <v>0.75702199999999997</v>
      </c>
      <c r="N533">
        <f t="shared" si="51"/>
        <v>9.8373890049158597</v>
      </c>
      <c r="O533">
        <f t="shared" si="52"/>
        <v>-51.010405477178132</v>
      </c>
      <c r="P533">
        <f t="shared" si="53"/>
        <v>775.36149383543022</v>
      </c>
      <c r="Q533" t="s">
        <v>11</v>
      </c>
    </row>
    <row r="534" spans="1:17" x14ac:dyDescent="0.25">
      <c r="A534" t="s">
        <v>74</v>
      </c>
      <c r="B534" t="s">
        <v>61</v>
      </c>
      <c r="C534">
        <v>3</v>
      </c>
      <c r="D534" t="s">
        <v>8</v>
      </c>
      <c r="E534" t="s">
        <v>26</v>
      </c>
      <c r="F534" t="s">
        <v>26</v>
      </c>
      <c r="G534">
        <v>59.804811999999998</v>
      </c>
      <c r="H534">
        <v>49.690973999999997</v>
      </c>
      <c r="I534">
        <v>56.777768999999999</v>
      </c>
      <c r="J534">
        <v>47.363914999999999</v>
      </c>
      <c r="K534">
        <f t="shared" si="48"/>
        <v>-9.4138540000000006</v>
      </c>
      <c r="L534">
        <f t="shared" si="49"/>
        <v>-10.113838000000001</v>
      </c>
      <c r="M534">
        <f t="shared" si="50"/>
        <v>0.69998400000000061</v>
      </c>
      <c r="N534">
        <f t="shared" si="51"/>
        <v>-16.580175948794327</v>
      </c>
      <c r="O534">
        <f t="shared" si="52"/>
        <v>-16.911411743924553</v>
      </c>
      <c r="P534">
        <f t="shared" si="53"/>
        <v>-28.894263472969918</v>
      </c>
      <c r="Q534" t="s">
        <v>11</v>
      </c>
    </row>
    <row r="535" spans="1:17" x14ac:dyDescent="0.25">
      <c r="A535" t="s">
        <v>75</v>
      </c>
      <c r="B535" t="s">
        <v>61</v>
      </c>
      <c r="C535">
        <v>3</v>
      </c>
      <c r="D535" t="s">
        <v>8</v>
      </c>
      <c r="E535" t="s">
        <v>9</v>
      </c>
      <c r="F535" t="s">
        <v>10</v>
      </c>
      <c r="G535">
        <v>23.133326</v>
      </c>
      <c r="H535">
        <v>22.107438999999999</v>
      </c>
      <c r="I535">
        <v>19.877770000000002</v>
      </c>
      <c r="J535">
        <v>13.945004000000001</v>
      </c>
      <c r="K535">
        <f t="shared" si="48"/>
        <v>-5.9327660000000009</v>
      </c>
      <c r="L535">
        <f t="shared" si="49"/>
        <v>-1.0258870000000009</v>
      </c>
      <c r="M535">
        <f t="shared" si="50"/>
        <v>-4.906879</v>
      </c>
      <c r="N535">
        <f t="shared" si="51"/>
        <v>-29.846235266833254</v>
      </c>
      <c r="O535">
        <f t="shared" si="52"/>
        <v>-4.4346714346220724</v>
      </c>
      <c r="P535">
        <f t="shared" si="53"/>
        <v>-107.80704973782522</v>
      </c>
      <c r="Q535" t="s">
        <v>11</v>
      </c>
    </row>
    <row r="536" spans="1:17" x14ac:dyDescent="0.25">
      <c r="A536" t="s">
        <v>75</v>
      </c>
      <c r="B536" t="s">
        <v>61</v>
      </c>
      <c r="C536">
        <v>3</v>
      </c>
      <c r="D536" t="s">
        <v>8</v>
      </c>
      <c r="E536" t="s">
        <v>12</v>
      </c>
      <c r="F536" t="s">
        <v>10</v>
      </c>
      <c r="G536">
        <v>17.101185000000001</v>
      </c>
      <c r="H536">
        <v>16.528098</v>
      </c>
      <c r="I536">
        <v>13.705373</v>
      </c>
      <c r="J536">
        <v>10.133787</v>
      </c>
      <c r="K536">
        <f t="shared" si="48"/>
        <v>-3.5715859999999999</v>
      </c>
      <c r="L536">
        <f t="shared" si="49"/>
        <v>-0.57308700000000101</v>
      </c>
      <c r="M536">
        <f t="shared" si="50"/>
        <v>-2.9984989999999989</v>
      </c>
      <c r="N536">
        <f t="shared" si="51"/>
        <v>-26.05975043510308</v>
      </c>
      <c r="O536">
        <f t="shared" si="52"/>
        <v>-3.35115373583761</v>
      </c>
      <c r="P536">
        <f t="shared" si="53"/>
        <v>-134.85177451213514</v>
      </c>
      <c r="Q536" t="s">
        <v>11</v>
      </c>
    </row>
    <row r="537" spans="1:17" x14ac:dyDescent="0.25">
      <c r="A537" t="s">
        <v>75</v>
      </c>
      <c r="B537" t="s">
        <v>61</v>
      </c>
      <c r="C537">
        <v>3</v>
      </c>
      <c r="D537" t="s">
        <v>8</v>
      </c>
      <c r="E537" t="s">
        <v>13</v>
      </c>
      <c r="F537" t="s">
        <v>14</v>
      </c>
      <c r="G537">
        <v>1.803248</v>
      </c>
      <c r="H537">
        <v>1.3106720000000001</v>
      </c>
      <c r="I537">
        <v>1.8865149999999999</v>
      </c>
      <c r="J537">
        <v>3.302365</v>
      </c>
      <c r="K537">
        <f t="shared" si="48"/>
        <v>1.4158500000000001</v>
      </c>
      <c r="L537">
        <f t="shared" si="49"/>
        <v>-0.4925759999999999</v>
      </c>
      <c r="M537">
        <f t="shared" si="50"/>
        <v>1.908426</v>
      </c>
      <c r="N537">
        <f t="shared" si="51"/>
        <v>75.051086262234861</v>
      </c>
      <c r="O537">
        <f t="shared" si="52"/>
        <v>-27.316043051205373</v>
      </c>
      <c r="P537">
        <f t="shared" si="53"/>
        <v>4056.1620066809924</v>
      </c>
      <c r="Q537" t="s">
        <v>11</v>
      </c>
    </row>
    <row r="538" spans="1:17" x14ac:dyDescent="0.25">
      <c r="A538" t="s">
        <v>75</v>
      </c>
      <c r="B538" t="s">
        <v>61</v>
      </c>
      <c r="C538">
        <v>3</v>
      </c>
      <c r="D538" t="s">
        <v>8</v>
      </c>
      <c r="E538" t="s">
        <v>15</v>
      </c>
      <c r="F538" t="s">
        <v>14</v>
      </c>
      <c r="G538">
        <v>9.582929</v>
      </c>
      <c r="H538">
        <v>9.1926089999999991</v>
      </c>
      <c r="I538">
        <v>10.803834</v>
      </c>
      <c r="J538">
        <v>13.321565</v>
      </c>
      <c r="K538">
        <f t="shared" si="48"/>
        <v>2.5177309999999995</v>
      </c>
      <c r="L538">
        <f t="shared" si="49"/>
        <v>-0.39032000000000089</v>
      </c>
      <c r="M538">
        <f t="shared" si="50"/>
        <v>2.9080510000000004</v>
      </c>
      <c r="N538">
        <f t="shared" si="51"/>
        <v>23.304051135920815</v>
      </c>
      <c r="O538">
        <f t="shared" si="52"/>
        <v>-4.0730761962235222</v>
      </c>
      <c r="P538">
        <f t="shared" si="53"/>
        <v>212.83680736777674</v>
      </c>
      <c r="Q538" t="s">
        <v>11</v>
      </c>
    </row>
    <row r="539" spans="1:17" x14ac:dyDescent="0.25">
      <c r="A539" t="s">
        <v>75</v>
      </c>
      <c r="B539" t="s">
        <v>61</v>
      </c>
      <c r="C539">
        <v>3</v>
      </c>
      <c r="D539" t="s">
        <v>8</v>
      </c>
      <c r="E539" t="s">
        <v>16</v>
      </c>
      <c r="F539" t="s">
        <v>14</v>
      </c>
      <c r="G539">
        <v>0</v>
      </c>
      <c r="H539">
        <v>0</v>
      </c>
      <c r="I539">
        <v>0.67028200000000004</v>
      </c>
      <c r="J539">
        <v>2.2036E-2</v>
      </c>
      <c r="K539">
        <f t="shared" si="48"/>
        <v>-0.6482460000000001</v>
      </c>
      <c r="L539">
        <f t="shared" si="49"/>
        <v>0</v>
      </c>
      <c r="M539">
        <f t="shared" si="50"/>
        <v>-0.6482460000000001</v>
      </c>
      <c r="N539">
        <f t="shared" si="51"/>
        <v>-96.712428500243192</v>
      </c>
      <c r="O539" t="e">
        <f t="shared" si="52"/>
        <v>#DIV/0!</v>
      </c>
      <c r="P539" t="e">
        <f t="shared" si="53"/>
        <v>#DIV/0!</v>
      </c>
      <c r="Q539" t="s">
        <v>11</v>
      </c>
    </row>
    <row r="540" spans="1:17" x14ac:dyDescent="0.25">
      <c r="A540" t="s">
        <v>75</v>
      </c>
      <c r="B540" t="s">
        <v>61</v>
      </c>
      <c r="C540">
        <v>3</v>
      </c>
      <c r="D540" t="s">
        <v>8</v>
      </c>
      <c r="E540" t="s">
        <v>17</v>
      </c>
      <c r="F540" t="s">
        <v>14</v>
      </c>
      <c r="G540">
        <v>0</v>
      </c>
      <c r="H540">
        <v>0</v>
      </c>
      <c r="I540">
        <v>4.4809000000000002E-2</v>
      </c>
      <c r="J540">
        <v>0.12814300000000001</v>
      </c>
      <c r="K540">
        <f t="shared" si="48"/>
        <v>8.3334000000000005E-2</v>
      </c>
      <c r="L540">
        <f t="shared" si="49"/>
        <v>0</v>
      </c>
      <c r="M540">
        <f t="shared" si="50"/>
        <v>8.3334000000000005E-2</v>
      </c>
      <c r="N540">
        <f t="shared" si="51"/>
        <v>185.97603160079447</v>
      </c>
      <c r="O540" t="e">
        <f t="shared" si="52"/>
        <v>#DIV/0!</v>
      </c>
      <c r="P540" t="e">
        <f t="shared" si="53"/>
        <v>#DIV/0!</v>
      </c>
      <c r="Q540" t="s">
        <v>11</v>
      </c>
    </row>
    <row r="541" spans="1:17" x14ac:dyDescent="0.25">
      <c r="A541" t="s">
        <v>75</v>
      </c>
      <c r="B541" t="s">
        <v>61</v>
      </c>
      <c r="C541">
        <v>3</v>
      </c>
      <c r="D541" t="s">
        <v>8</v>
      </c>
      <c r="E541" t="s">
        <v>18</v>
      </c>
      <c r="F541" t="s">
        <v>14</v>
      </c>
      <c r="G541">
        <v>0.90132500000000004</v>
      </c>
      <c r="H541">
        <v>0.90372399999999997</v>
      </c>
      <c r="I541">
        <v>0.49781199999999998</v>
      </c>
      <c r="J541">
        <v>0.31380599999999997</v>
      </c>
      <c r="K541">
        <f t="shared" si="48"/>
        <v>-0.184006</v>
      </c>
      <c r="L541">
        <f t="shared" si="49"/>
        <v>2.398999999999929E-3</v>
      </c>
      <c r="M541">
        <f t="shared" si="50"/>
        <v>-0.18640499999999993</v>
      </c>
      <c r="N541">
        <f t="shared" si="51"/>
        <v>-36.962949868625103</v>
      </c>
      <c r="O541">
        <f t="shared" si="52"/>
        <v>0.26616370343659934</v>
      </c>
      <c r="P541">
        <f t="shared" si="53"/>
        <v>-4080.2756906360196</v>
      </c>
      <c r="Q541" t="s">
        <v>11</v>
      </c>
    </row>
    <row r="542" spans="1:17" x14ac:dyDescent="0.25">
      <c r="A542" t="s">
        <v>75</v>
      </c>
      <c r="B542" t="s">
        <v>61</v>
      </c>
      <c r="C542">
        <v>3</v>
      </c>
      <c r="D542" t="s">
        <v>8</v>
      </c>
      <c r="E542" t="s">
        <v>19</v>
      </c>
      <c r="F542" t="s">
        <v>20</v>
      </c>
      <c r="G542">
        <v>3.3300149999999999</v>
      </c>
      <c r="H542">
        <v>2.024435</v>
      </c>
      <c r="I542">
        <v>3.4401890000000002</v>
      </c>
      <c r="J542">
        <v>3.6410629999999999</v>
      </c>
      <c r="K542">
        <f t="shared" si="48"/>
        <v>0.20087399999999977</v>
      </c>
      <c r="L542">
        <f t="shared" si="49"/>
        <v>-1.30558</v>
      </c>
      <c r="M542">
        <f t="shared" si="50"/>
        <v>1.5064539999999997</v>
      </c>
      <c r="N542">
        <f t="shared" si="51"/>
        <v>5.8390396574141645</v>
      </c>
      <c r="O542">
        <f t="shared" si="52"/>
        <v>-39.20643000106606</v>
      </c>
      <c r="P542">
        <f t="shared" si="53"/>
        <v>130.10709133184579</v>
      </c>
      <c r="Q542" t="s">
        <v>11</v>
      </c>
    </row>
    <row r="543" spans="1:17" x14ac:dyDescent="0.25">
      <c r="A543" t="s">
        <v>75</v>
      </c>
      <c r="B543" t="s">
        <v>61</v>
      </c>
      <c r="C543">
        <v>3</v>
      </c>
      <c r="D543" t="s">
        <v>8</v>
      </c>
      <c r="E543" t="s">
        <v>21</v>
      </c>
      <c r="F543" t="s">
        <v>22</v>
      </c>
      <c r="G543">
        <v>15.022261</v>
      </c>
      <c r="H543">
        <v>7.4763760000000001</v>
      </c>
      <c r="I543">
        <v>11.878379000000001</v>
      </c>
      <c r="J543">
        <v>4.0065229999999996</v>
      </c>
      <c r="K543">
        <f t="shared" si="48"/>
        <v>-7.8718560000000011</v>
      </c>
      <c r="L543">
        <f t="shared" si="49"/>
        <v>-7.5458850000000002</v>
      </c>
      <c r="M543">
        <f t="shared" si="50"/>
        <v>-0.3259710000000009</v>
      </c>
      <c r="N543">
        <f t="shared" si="51"/>
        <v>-66.270456600180893</v>
      </c>
      <c r="O543">
        <f t="shared" si="52"/>
        <v>-50.231353322911907</v>
      </c>
      <c r="P543">
        <f t="shared" si="53"/>
        <v>-438.97843074475202</v>
      </c>
      <c r="Q543" t="s">
        <v>11</v>
      </c>
    </row>
    <row r="544" spans="1:17" x14ac:dyDescent="0.25">
      <c r="A544" t="s">
        <v>75</v>
      </c>
      <c r="B544" t="s">
        <v>61</v>
      </c>
      <c r="C544">
        <v>3</v>
      </c>
      <c r="D544" t="s">
        <v>8</v>
      </c>
      <c r="E544" t="s">
        <v>23</v>
      </c>
      <c r="F544" t="s">
        <v>22</v>
      </c>
      <c r="G544">
        <v>1.3084249999999999</v>
      </c>
      <c r="H544">
        <v>0.89690899999999996</v>
      </c>
      <c r="I544">
        <v>4.7869869999999999</v>
      </c>
      <c r="J544">
        <v>6.5340749999999996</v>
      </c>
      <c r="K544">
        <f t="shared" si="48"/>
        <v>1.7470879999999998</v>
      </c>
      <c r="L544">
        <f t="shared" si="49"/>
        <v>-0.41151599999999999</v>
      </c>
      <c r="M544">
        <f t="shared" si="50"/>
        <v>2.1586039999999995</v>
      </c>
      <c r="N544">
        <f t="shared" si="51"/>
        <v>36.496610498419983</v>
      </c>
      <c r="O544">
        <f t="shared" si="52"/>
        <v>-31.451248638630414</v>
      </c>
      <c r="P544">
        <f t="shared" si="53"/>
        <v>2624.3771326915939</v>
      </c>
      <c r="Q544" t="s">
        <v>11</v>
      </c>
    </row>
    <row r="545" spans="1:17" x14ac:dyDescent="0.25">
      <c r="A545" t="s">
        <v>75</v>
      </c>
      <c r="B545" t="s">
        <v>61</v>
      </c>
      <c r="C545">
        <v>3</v>
      </c>
      <c r="D545" t="s">
        <v>8</v>
      </c>
      <c r="E545" t="s">
        <v>24</v>
      </c>
      <c r="F545" t="s">
        <v>22</v>
      </c>
      <c r="G545">
        <v>0.35827900000000001</v>
      </c>
      <c r="H545">
        <v>0.451212</v>
      </c>
      <c r="I545">
        <v>0.465472</v>
      </c>
      <c r="J545">
        <v>0.65717400000000004</v>
      </c>
      <c r="K545">
        <f t="shared" si="48"/>
        <v>0.19170200000000004</v>
      </c>
      <c r="L545">
        <f t="shared" si="49"/>
        <v>9.2932999999999988E-2</v>
      </c>
      <c r="M545">
        <f t="shared" si="50"/>
        <v>9.8769000000000051E-2</v>
      </c>
      <c r="N545">
        <f t="shared" si="51"/>
        <v>41.184432146294526</v>
      </c>
      <c r="O545">
        <f t="shared" si="52"/>
        <v>25.938723732063558</v>
      </c>
      <c r="P545">
        <f t="shared" si="53"/>
        <v>11467.505253250825</v>
      </c>
      <c r="Q545" t="s">
        <v>11</v>
      </c>
    </row>
    <row r="546" spans="1:17" x14ac:dyDescent="0.25">
      <c r="A546" t="s">
        <v>75</v>
      </c>
      <c r="B546" t="s">
        <v>61</v>
      </c>
      <c r="C546">
        <v>3</v>
      </c>
      <c r="D546" t="s">
        <v>8</v>
      </c>
      <c r="E546" t="s">
        <v>25</v>
      </c>
      <c r="F546" t="s">
        <v>22</v>
      </c>
      <c r="G546">
        <v>1.429964</v>
      </c>
      <c r="H546">
        <v>0.69899999999999995</v>
      </c>
      <c r="I546">
        <v>1.979481</v>
      </c>
      <c r="J546">
        <v>2.1716389999999999</v>
      </c>
      <c r="K546">
        <f t="shared" si="48"/>
        <v>0.19215799999999983</v>
      </c>
      <c r="L546">
        <f t="shared" si="49"/>
        <v>-0.73096400000000006</v>
      </c>
      <c r="M546">
        <f t="shared" si="50"/>
        <v>0.92312199999999989</v>
      </c>
      <c r="N546">
        <f t="shared" si="51"/>
        <v>9.7074940350526138</v>
      </c>
      <c r="O546">
        <f t="shared" si="52"/>
        <v>-51.117650514278687</v>
      </c>
      <c r="P546">
        <f t="shared" si="53"/>
        <v>614.30721577974089</v>
      </c>
      <c r="Q546" t="s">
        <v>11</v>
      </c>
    </row>
    <row r="547" spans="1:17" x14ac:dyDescent="0.25">
      <c r="A547" t="s">
        <v>75</v>
      </c>
      <c r="B547" t="s">
        <v>61</v>
      </c>
      <c r="C547">
        <v>3</v>
      </c>
      <c r="D547" t="s">
        <v>8</v>
      </c>
      <c r="E547" t="s">
        <v>26</v>
      </c>
      <c r="F547" t="s">
        <v>26</v>
      </c>
      <c r="G547">
        <v>73.970956999999999</v>
      </c>
      <c r="H547">
        <v>61.590474</v>
      </c>
      <c r="I547">
        <v>70.036902999999995</v>
      </c>
      <c r="J547">
        <v>58.17718</v>
      </c>
      <c r="K547">
        <f t="shared" si="48"/>
        <v>-11.859722999999995</v>
      </c>
      <c r="L547">
        <f t="shared" si="49"/>
        <v>-12.380482999999998</v>
      </c>
      <c r="M547">
        <f t="shared" si="50"/>
        <v>0.52076000000000278</v>
      </c>
      <c r="N547">
        <f t="shared" si="51"/>
        <v>-16.933534311190197</v>
      </c>
      <c r="O547">
        <f t="shared" si="52"/>
        <v>-16.736951233441523</v>
      </c>
      <c r="P547">
        <f t="shared" si="53"/>
        <v>-23.596145053510934</v>
      </c>
      <c r="Q547" t="s">
        <v>11</v>
      </c>
    </row>
    <row r="548" spans="1:17" x14ac:dyDescent="0.25">
      <c r="A548" t="s">
        <v>76</v>
      </c>
      <c r="B548" t="s">
        <v>61</v>
      </c>
      <c r="C548">
        <v>3</v>
      </c>
      <c r="D548" t="s">
        <v>8</v>
      </c>
      <c r="E548" t="s">
        <v>9</v>
      </c>
      <c r="F548" t="s">
        <v>10</v>
      </c>
      <c r="G548">
        <v>21.906980000000001</v>
      </c>
      <c r="H548">
        <v>21.034746999999999</v>
      </c>
      <c r="I548">
        <v>18.838608000000001</v>
      </c>
      <c r="J548">
        <v>13.280796</v>
      </c>
      <c r="K548">
        <f t="shared" si="48"/>
        <v>-5.5578120000000002</v>
      </c>
      <c r="L548">
        <f t="shared" si="49"/>
        <v>-0.87223300000000137</v>
      </c>
      <c r="M548">
        <f t="shared" si="50"/>
        <v>-4.6855789999999988</v>
      </c>
      <c r="N548">
        <f t="shared" si="51"/>
        <v>-29.502243477862063</v>
      </c>
      <c r="O548">
        <f t="shared" si="52"/>
        <v>-3.9815300876706936</v>
      </c>
      <c r="P548">
        <f t="shared" si="53"/>
        <v>-113.28199723495462</v>
      </c>
      <c r="Q548" t="s">
        <v>11</v>
      </c>
    </row>
    <row r="549" spans="1:17" x14ac:dyDescent="0.25">
      <c r="A549" t="s">
        <v>76</v>
      </c>
      <c r="B549" t="s">
        <v>61</v>
      </c>
      <c r="C549">
        <v>3</v>
      </c>
      <c r="D549" t="s">
        <v>8</v>
      </c>
      <c r="E549" t="s">
        <v>12</v>
      </c>
      <c r="F549" t="s">
        <v>10</v>
      </c>
      <c r="G549">
        <v>16.197396999999999</v>
      </c>
      <c r="H549">
        <v>15.710917999999999</v>
      </c>
      <c r="I549">
        <v>12.996081</v>
      </c>
      <c r="J549">
        <v>9.6352259999999994</v>
      </c>
      <c r="K549">
        <f t="shared" si="48"/>
        <v>-3.3608550000000008</v>
      </c>
      <c r="L549">
        <f t="shared" si="49"/>
        <v>-0.48647899999999922</v>
      </c>
      <c r="M549">
        <f t="shared" si="50"/>
        <v>-2.8743760000000016</v>
      </c>
      <c r="N549">
        <f t="shared" si="51"/>
        <v>-25.860526723402238</v>
      </c>
      <c r="O549">
        <f t="shared" si="52"/>
        <v>-3.0034393797966379</v>
      </c>
      <c r="P549">
        <f t="shared" si="53"/>
        <v>-141.91262166014846</v>
      </c>
      <c r="Q549" t="s">
        <v>11</v>
      </c>
    </row>
    <row r="550" spans="1:17" x14ac:dyDescent="0.25">
      <c r="A550" t="s">
        <v>76</v>
      </c>
      <c r="B550" t="s">
        <v>61</v>
      </c>
      <c r="C550">
        <v>3</v>
      </c>
      <c r="D550" t="s">
        <v>8</v>
      </c>
      <c r="E550" t="s">
        <v>13</v>
      </c>
      <c r="F550" t="s">
        <v>14</v>
      </c>
      <c r="G550">
        <v>1.6875439999999999</v>
      </c>
      <c r="H550">
        <v>1.2304170000000001</v>
      </c>
      <c r="I550">
        <v>1.756786</v>
      </c>
      <c r="J550">
        <v>3.080559</v>
      </c>
      <c r="K550">
        <f t="shared" si="48"/>
        <v>1.3237730000000001</v>
      </c>
      <c r="L550">
        <f t="shared" si="49"/>
        <v>-0.45712699999999984</v>
      </c>
      <c r="M550">
        <f t="shared" si="50"/>
        <v>1.7808999999999999</v>
      </c>
      <c r="N550">
        <f t="shared" si="51"/>
        <v>75.351977987074122</v>
      </c>
      <c r="O550">
        <f t="shared" si="52"/>
        <v>-27.088301105037843</v>
      </c>
      <c r="P550">
        <f t="shared" si="53"/>
        <v>4359.6539104802087</v>
      </c>
      <c r="Q550" t="s">
        <v>11</v>
      </c>
    </row>
    <row r="551" spans="1:17" x14ac:dyDescent="0.25">
      <c r="A551" t="s">
        <v>76</v>
      </c>
      <c r="B551" t="s">
        <v>61</v>
      </c>
      <c r="C551">
        <v>3</v>
      </c>
      <c r="D551" t="s">
        <v>8</v>
      </c>
      <c r="E551" t="s">
        <v>15</v>
      </c>
      <c r="F551" t="s">
        <v>14</v>
      </c>
      <c r="G551">
        <v>8.9174039999999994</v>
      </c>
      <c r="H551">
        <v>8.5800319999999992</v>
      </c>
      <c r="I551">
        <v>10.044903</v>
      </c>
      <c r="J551">
        <v>12.385887</v>
      </c>
      <c r="K551">
        <f t="shared" si="48"/>
        <v>2.3409840000000006</v>
      </c>
      <c r="L551">
        <f t="shared" si="49"/>
        <v>-0.33737200000000023</v>
      </c>
      <c r="M551">
        <f t="shared" si="50"/>
        <v>2.6783560000000008</v>
      </c>
      <c r="N551">
        <f t="shared" si="51"/>
        <v>23.305192693249506</v>
      </c>
      <c r="O551">
        <f t="shared" si="52"/>
        <v>-3.7832983680003762</v>
      </c>
      <c r="P551">
        <f t="shared" si="53"/>
        <v>231.30988226225372</v>
      </c>
      <c r="Q551" t="s">
        <v>11</v>
      </c>
    </row>
    <row r="552" spans="1:17" x14ac:dyDescent="0.25">
      <c r="A552" t="s">
        <v>76</v>
      </c>
      <c r="B552" t="s">
        <v>61</v>
      </c>
      <c r="C552">
        <v>3</v>
      </c>
      <c r="D552" t="s">
        <v>8</v>
      </c>
      <c r="E552" t="s">
        <v>16</v>
      </c>
      <c r="F552" t="s">
        <v>14</v>
      </c>
      <c r="G552">
        <v>0</v>
      </c>
      <c r="H552">
        <v>0</v>
      </c>
      <c r="I552">
        <v>0.62194000000000005</v>
      </c>
      <c r="J552">
        <v>2.0662E-2</v>
      </c>
      <c r="K552">
        <f t="shared" si="48"/>
        <v>-0.60127800000000009</v>
      </c>
      <c r="L552">
        <f t="shared" si="49"/>
        <v>0</v>
      </c>
      <c r="M552">
        <f t="shared" si="50"/>
        <v>-0.60127800000000009</v>
      </c>
      <c r="N552">
        <f t="shared" si="51"/>
        <v>-96.677814580184602</v>
      </c>
      <c r="O552" t="e">
        <f t="shared" si="52"/>
        <v>#DIV/0!</v>
      </c>
      <c r="P552" t="e">
        <f t="shared" si="53"/>
        <v>#DIV/0!</v>
      </c>
      <c r="Q552" t="s">
        <v>11</v>
      </c>
    </row>
    <row r="553" spans="1:17" x14ac:dyDescent="0.25">
      <c r="A553" t="s">
        <v>76</v>
      </c>
      <c r="B553" t="s">
        <v>61</v>
      </c>
      <c r="C553">
        <v>3</v>
      </c>
      <c r="D553" t="s">
        <v>8</v>
      </c>
      <c r="E553" t="s">
        <v>17</v>
      </c>
      <c r="F553" t="s">
        <v>14</v>
      </c>
      <c r="G553">
        <v>0</v>
      </c>
      <c r="H553">
        <v>0</v>
      </c>
      <c r="I553">
        <v>4.2666999999999997E-2</v>
      </c>
      <c r="J553">
        <v>0.12180199999999999</v>
      </c>
      <c r="K553">
        <f t="shared" si="48"/>
        <v>7.9134999999999997E-2</v>
      </c>
      <c r="L553">
        <f t="shared" si="49"/>
        <v>0</v>
      </c>
      <c r="M553">
        <f t="shared" si="50"/>
        <v>7.9134999999999997E-2</v>
      </c>
      <c r="N553">
        <f t="shared" si="51"/>
        <v>185.47120725619334</v>
      </c>
      <c r="O553" t="e">
        <f t="shared" si="52"/>
        <v>#DIV/0!</v>
      </c>
      <c r="P553" t="e">
        <f t="shared" si="53"/>
        <v>#DIV/0!</v>
      </c>
      <c r="Q553" t="s">
        <v>11</v>
      </c>
    </row>
    <row r="554" spans="1:17" x14ac:dyDescent="0.25">
      <c r="A554" t="s">
        <v>76</v>
      </c>
      <c r="B554" t="s">
        <v>61</v>
      </c>
      <c r="C554">
        <v>3</v>
      </c>
      <c r="D554" t="s">
        <v>8</v>
      </c>
      <c r="E554" t="s">
        <v>18</v>
      </c>
      <c r="F554" t="s">
        <v>14</v>
      </c>
      <c r="G554">
        <v>0.87377199999999999</v>
      </c>
      <c r="H554">
        <v>0.87951900000000005</v>
      </c>
      <c r="I554">
        <v>0.47673500000000002</v>
      </c>
      <c r="J554">
        <v>0.304645</v>
      </c>
      <c r="K554">
        <f t="shared" si="48"/>
        <v>-0.17209000000000002</v>
      </c>
      <c r="L554">
        <f t="shared" si="49"/>
        <v>5.7470000000000576E-3</v>
      </c>
      <c r="M554">
        <f t="shared" si="50"/>
        <v>-0.17783700000000008</v>
      </c>
      <c r="N554">
        <f t="shared" si="51"/>
        <v>-36.097622368821256</v>
      </c>
      <c r="O554">
        <f t="shared" si="52"/>
        <v>0.6577230673448059</v>
      </c>
      <c r="P554">
        <f t="shared" si="53"/>
        <v>-4110.8876650683769</v>
      </c>
      <c r="Q554" t="s">
        <v>11</v>
      </c>
    </row>
    <row r="555" spans="1:17" x14ac:dyDescent="0.25">
      <c r="A555" t="s">
        <v>76</v>
      </c>
      <c r="B555" t="s">
        <v>61</v>
      </c>
      <c r="C555">
        <v>3</v>
      </c>
      <c r="D555" t="s">
        <v>8</v>
      </c>
      <c r="E555" t="s">
        <v>19</v>
      </c>
      <c r="F555" t="s">
        <v>20</v>
      </c>
      <c r="G555">
        <v>3.0277620000000001</v>
      </c>
      <c r="H555">
        <v>1.8499509999999999</v>
      </c>
      <c r="I555">
        <v>3.1143160000000001</v>
      </c>
      <c r="J555">
        <v>3.3231790000000001</v>
      </c>
      <c r="K555">
        <f t="shared" si="48"/>
        <v>0.20886300000000002</v>
      </c>
      <c r="L555">
        <f t="shared" si="49"/>
        <v>-1.1778110000000002</v>
      </c>
      <c r="M555">
        <f t="shared" si="50"/>
        <v>1.3866740000000002</v>
      </c>
      <c r="N555">
        <f t="shared" si="51"/>
        <v>6.7065448721324366</v>
      </c>
      <c r="O555">
        <f t="shared" si="52"/>
        <v>-38.900382526763998</v>
      </c>
      <c r="P555">
        <f t="shared" si="53"/>
        <v>175.70307283506551</v>
      </c>
      <c r="Q555" t="s">
        <v>11</v>
      </c>
    </row>
    <row r="556" spans="1:17" x14ac:dyDescent="0.25">
      <c r="A556" t="s">
        <v>76</v>
      </c>
      <c r="B556" t="s">
        <v>61</v>
      </c>
      <c r="C556">
        <v>3</v>
      </c>
      <c r="D556" t="s">
        <v>8</v>
      </c>
      <c r="E556" t="s">
        <v>21</v>
      </c>
      <c r="F556" t="s">
        <v>22</v>
      </c>
      <c r="G556">
        <v>13.821038</v>
      </c>
      <c r="H556">
        <v>6.9129940000000003</v>
      </c>
      <c r="I556">
        <v>10.929516</v>
      </c>
      <c r="J556">
        <v>3.7132000000000001</v>
      </c>
      <c r="K556">
        <f t="shared" si="48"/>
        <v>-7.2163159999999991</v>
      </c>
      <c r="L556">
        <f t="shared" si="49"/>
        <v>-6.9080439999999994</v>
      </c>
      <c r="M556">
        <f t="shared" si="50"/>
        <v>-0.30827199999999966</v>
      </c>
      <c r="N556">
        <f t="shared" si="51"/>
        <v>-66.025942960328692</v>
      </c>
      <c r="O556">
        <f t="shared" si="52"/>
        <v>-49.982092517219037</v>
      </c>
      <c r="P556">
        <f t="shared" si="53"/>
        <v>-475.49012570784254</v>
      </c>
      <c r="Q556" t="s">
        <v>11</v>
      </c>
    </row>
    <row r="557" spans="1:17" x14ac:dyDescent="0.25">
      <c r="A557" t="s">
        <v>76</v>
      </c>
      <c r="B557" t="s">
        <v>61</v>
      </c>
      <c r="C557">
        <v>3</v>
      </c>
      <c r="D557" t="s">
        <v>8</v>
      </c>
      <c r="E557" t="s">
        <v>23</v>
      </c>
      <c r="F557" t="s">
        <v>22</v>
      </c>
      <c r="G557">
        <v>1.2067509999999999</v>
      </c>
      <c r="H557">
        <v>0.82928000000000002</v>
      </c>
      <c r="I557">
        <v>4.4144220000000001</v>
      </c>
      <c r="J557">
        <v>6.0404350000000004</v>
      </c>
      <c r="K557">
        <f t="shared" si="48"/>
        <v>1.6260130000000004</v>
      </c>
      <c r="L557">
        <f t="shared" si="49"/>
        <v>-0.37747099999999989</v>
      </c>
      <c r="M557">
        <f t="shared" si="50"/>
        <v>2.0034840000000003</v>
      </c>
      <c r="N557">
        <f t="shared" si="51"/>
        <v>36.83410874628661</v>
      </c>
      <c r="O557">
        <f t="shared" si="52"/>
        <v>-31.279940932304999</v>
      </c>
      <c r="P557">
        <f t="shared" si="53"/>
        <v>2886.314139891876</v>
      </c>
      <c r="Q557" t="s">
        <v>11</v>
      </c>
    </row>
    <row r="558" spans="1:17" x14ac:dyDescent="0.25">
      <c r="A558" t="s">
        <v>76</v>
      </c>
      <c r="B558" t="s">
        <v>61</v>
      </c>
      <c r="C558">
        <v>3</v>
      </c>
      <c r="D558" t="s">
        <v>8</v>
      </c>
      <c r="E558" t="s">
        <v>24</v>
      </c>
      <c r="F558" t="s">
        <v>22</v>
      </c>
      <c r="G558">
        <v>0.34891899999999998</v>
      </c>
      <c r="H558">
        <v>0.44039699999999998</v>
      </c>
      <c r="I558">
        <v>0.45338600000000001</v>
      </c>
      <c r="J558">
        <v>0.64172700000000005</v>
      </c>
      <c r="K558">
        <f t="shared" si="48"/>
        <v>0.18834100000000004</v>
      </c>
      <c r="L558">
        <f t="shared" si="49"/>
        <v>9.1478000000000004E-2</v>
      </c>
      <c r="M558">
        <f t="shared" si="50"/>
        <v>9.6863000000000032E-2</v>
      </c>
      <c r="N558">
        <f t="shared" si="51"/>
        <v>41.540982738770062</v>
      </c>
      <c r="O558">
        <f t="shared" si="52"/>
        <v>26.21754619266936</v>
      </c>
      <c r="P558">
        <f t="shared" si="53"/>
        <v>11877.862695574064</v>
      </c>
      <c r="Q558" t="s">
        <v>11</v>
      </c>
    </row>
    <row r="559" spans="1:17" x14ac:dyDescent="0.25">
      <c r="A559" t="s">
        <v>76</v>
      </c>
      <c r="B559" t="s">
        <v>61</v>
      </c>
      <c r="C559">
        <v>3</v>
      </c>
      <c r="D559" t="s">
        <v>8</v>
      </c>
      <c r="E559" t="s">
        <v>25</v>
      </c>
      <c r="F559" t="s">
        <v>22</v>
      </c>
      <c r="G559">
        <v>1.3124199999999999</v>
      </c>
      <c r="H559">
        <v>0.64408799999999999</v>
      </c>
      <c r="I559">
        <v>1.814176</v>
      </c>
      <c r="J559">
        <v>1.997987</v>
      </c>
      <c r="K559">
        <f t="shared" si="48"/>
        <v>0.18381099999999995</v>
      </c>
      <c r="L559">
        <f t="shared" si="49"/>
        <v>-0.66833199999999993</v>
      </c>
      <c r="M559">
        <f t="shared" si="50"/>
        <v>0.85214299999999987</v>
      </c>
      <c r="N559">
        <f t="shared" si="51"/>
        <v>10.131927663027177</v>
      </c>
      <c r="O559">
        <f t="shared" si="52"/>
        <v>-50.923637250270495</v>
      </c>
      <c r="P559">
        <f t="shared" si="53"/>
        <v>707.07431028384042</v>
      </c>
      <c r="Q559" t="s">
        <v>11</v>
      </c>
    </row>
    <row r="560" spans="1:17" x14ac:dyDescent="0.25">
      <c r="A560" t="s">
        <v>76</v>
      </c>
      <c r="B560" t="s">
        <v>61</v>
      </c>
      <c r="C560">
        <v>3</v>
      </c>
      <c r="D560" t="s">
        <v>8</v>
      </c>
      <c r="E560" t="s">
        <v>26</v>
      </c>
      <c r="F560" t="s">
        <v>26</v>
      </c>
      <c r="G560">
        <v>69.299987000000002</v>
      </c>
      <c r="H560">
        <v>58.112343000000003</v>
      </c>
      <c r="I560">
        <v>65.503535999999997</v>
      </c>
      <c r="J560">
        <v>54.546104999999997</v>
      </c>
      <c r="K560">
        <f t="shared" si="48"/>
        <v>-10.957431</v>
      </c>
      <c r="L560">
        <f t="shared" si="49"/>
        <v>-11.187643999999999</v>
      </c>
      <c r="M560">
        <f t="shared" si="50"/>
        <v>0.23021299999999911</v>
      </c>
      <c r="N560">
        <f t="shared" si="51"/>
        <v>-16.727999233507028</v>
      </c>
      <c r="O560">
        <f t="shared" si="52"/>
        <v>-16.143789464202928</v>
      </c>
      <c r="P560">
        <f t="shared" si="53"/>
        <v>-24.470729314144066</v>
      </c>
      <c r="Q560" t="s">
        <v>11</v>
      </c>
    </row>
    <row r="561" spans="1:17" x14ac:dyDescent="0.25">
      <c r="A561" t="s">
        <v>77</v>
      </c>
      <c r="B561" t="s">
        <v>61</v>
      </c>
      <c r="C561">
        <v>3</v>
      </c>
      <c r="D561" t="s">
        <v>8</v>
      </c>
      <c r="E561" t="s">
        <v>9</v>
      </c>
      <c r="F561" t="s">
        <v>10</v>
      </c>
      <c r="G561">
        <v>19.299302999999998</v>
      </c>
      <c r="H561">
        <v>18.393426000000002</v>
      </c>
      <c r="I561">
        <v>16.585626999999999</v>
      </c>
      <c r="J561">
        <v>11.641408999999999</v>
      </c>
      <c r="K561">
        <f t="shared" si="48"/>
        <v>-4.9442179999999993</v>
      </c>
      <c r="L561">
        <f t="shared" si="49"/>
        <v>-0.90587699999999671</v>
      </c>
      <c r="M561">
        <f t="shared" si="50"/>
        <v>-4.0383410000000026</v>
      </c>
      <c r="N561">
        <f t="shared" si="51"/>
        <v>-29.81025679644188</v>
      </c>
      <c r="O561">
        <f t="shared" si="52"/>
        <v>-4.6938327254616237</v>
      </c>
      <c r="P561">
        <f t="shared" si="53"/>
        <v>-133.53806506090856</v>
      </c>
      <c r="Q561" t="s">
        <v>11</v>
      </c>
    </row>
    <row r="562" spans="1:17" x14ac:dyDescent="0.25">
      <c r="A562" t="s">
        <v>77</v>
      </c>
      <c r="B562" t="s">
        <v>61</v>
      </c>
      <c r="C562">
        <v>3</v>
      </c>
      <c r="D562" t="s">
        <v>8</v>
      </c>
      <c r="E562" t="s">
        <v>12</v>
      </c>
      <c r="F562" t="s">
        <v>10</v>
      </c>
      <c r="G562">
        <v>14.632512</v>
      </c>
      <c r="H562">
        <v>14.129041000000001</v>
      </c>
      <c r="I562">
        <v>11.718619</v>
      </c>
      <c r="J562">
        <v>8.6725259999999995</v>
      </c>
      <c r="K562">
        <f t="shared" si="48"/>
        <v>-3.0460930000000008</v>
      </c>
      <c r="L562">
        <f t="shared" si="49"/>
        <v>-0.50347099999999934</v>
      </c>
      <c r="M562">
        <f t="shared" si="50"/>
        <v>-2.5426220000000015</v>
      </c>
      <c r="N562">
        <f t="shared" si="51"/>
        <v>-25.993617507318916</v>
      </c>
      <c r="O562">
        <f t="shared" si="52"/>
        <v>-3.4407694317968049</v>
      </c>
      <c r="P562">
        <f t="shared" si="53"/>
        <v>-160.26636784797384</v>
      </c>
      <c r="Q562" t="s">
        <v>11</v>
      </c>
    </row>
    <row r="563" spans="1:17" x14ac:dyDescent="0.25">
      <c r="A563" t="s">
        <v>77</v>
      </c>
      <c r="B563" t="s">
        <v>61</v>
      </c>
      <c r="C563">
        <v>3</v>
      </c>
      <c r="D563" t="s">
        <v>8</v>
      </c>
      <c r="E563" t="s">
        <v>13</v>
      </c>
      <c r="F563" t="s">
        <v>14</v>
      </c>
      <c r="G563">
        <v>1.5679730000000001</v>
      </c>
      <c r="H563">
        <v>1.143626</v>
      </c>
      <c r="I563">
        <v>1.632935</v>
      </c>
      <c r="J563">
        <v>2.8754680000000001</v>
      </c>
      <c r="K563">
        <f t="shared" si="48"/>
        <v>1.2425330000000001</v>
      </c>
      <c r="L563">
        <f t="shared" si="49"/>
        <v>-0.42434700000000003</v>
      </c>
      <c r="M563">
        <f t="shared" si="50"/>
        <v>1.6668800000000001</v>
      </c>
      <c r="N563">
        <f t="shared" si="51"/>
        <v>76.092006111694587</v>
      </c>
      <c r="O563">
        <f t="shared" si="52"/>
        <v>-27.063412443964278</v>
      </c>
      <c r="P563">
        <f t="shared" si="53"/>
        <v>4746.5821230145275</v>
      </c>
      <c r="Q563" t="s">
        <v>11</v>
      </c>
    </row>
    <row r="564" spans="1:17" x14ac:dyDescent="0.25">
      <c r="A564" t="s">
        <v>77</v>
      </c>
      <c r="B564" t="s">
        <v>61</v>
      </c>
      <c r="C564">
        <v>3</v>
      </c>
      <c r="D564" t="s">
        <v>8</v>
      </c>
      <c r="E564" t="s">
        <v>15</v>
      </c>
      <c r="F564" t="s">
        <v>14</v>
      </c>
      <c r="G564">
        <v>8.2835450000000002</v>
      </c>
      <c r="H564">
        <v>7.9741460000000002</v>
      </c>
      <c r="I564">
        <v>9.3540539999999996</v>
      </c>
      <c r="J564">
        <v>11.573515</v>
      </c>
      <c r="K564">
        <f t="shared" si="48"/>
        <v>2.2194610000000008</v>
      </c>
      <c r="L564">
        <f t="shared" si="49"/>
        <v>-0.30939899999999998</v>
      </c>
      <c r="M564">
        <f t="shared" si="50"/>
        <v>2.5288600000000008</v>
      </c>
      <c r="N564">
        <f t="shared" si="51"/>
        <v>23.727263066901269</v>
      </c>
      <c r="O564">
        <f t="shared" si="52"/>
        <v>-3.7351037508699476</v>
      </c>
      <c r="P564">
        <f t="shared" si="53"/>
        <v>255.9097954668112</v>
      </c>
      <c r="Q564" t="s">
        <v>11</v>
      </c>
    </row>
    <row r="565" spans="1:17" x14ac:dyDescent="0.25">
      <c r="A565" t="s">
        <v>77</v>
      </c>
      <c r="B565" t="s">
        <v>61</v>
      </c>
      <c r="C565">
        <v>3</v>
      </c>
      <c r="D565" t="s">
        <v>8</v>
      </c>
      <c r="E565" t="s">
        <v>16</v>
      </c>
      <c r="F565" t="s">
        <v>14</v>
      </c>
      <c r="G565">
        <v>0</v>
      </c>
      <c r="H565">
        <v>0</v>
      </c>
      <c r="I565">
        <v>0.57377699999999998</v>
      </c>
      <c r="J565">
        <v>1.9153E-2</v>
      </c>
      <c r="K565">
        <f t="shared" si="48"/>
        <v>-0.55462400000000001</v>
      </c>
      <c r="L565">
        <f t="shared" si="49"/>
        <v>0</v>
      </c>
      <c r="M565">
        <f t="shared" si="50"/>
        <v>-0.55462400000000001</v>
      </c>
      <c r="N565">
        <f t="shared" si="51"/>
        <v>-96.661943577382857</v>
      </c>
      <c r="O565" t="e">
        <f t="shared" si="52"/>
        <v>#DIV/0!</v>
      </c>
      <c r="P565" t="e">
        <f t="shared" si="53"/>
        <v>#DIV/0!</v>
      </c>
      <c r="Q565" t="s">
        <v>11</v>
      </c>
    </row>
    <row r="566" spans="1:17" x14ac:dyDescent="0.25">
      <c r="A566" t="s">
        <v>77</v>
      </c>
      <c r="B566" t="s">
        <v>61</v>
      </c>
      <c r="C566">
        <v>3</v>
      </c>
      <c r="D566" t="s">
        <v>8</v>
      </c>
      <c r="E566" t="s">
        <v>17</v>
      </c>
      <c r="F566" t="s">
        <v>14</v>
      </c>
      <c r="G566">
        <v>0</v>
      </c>
      <c r="H566">
        <v>0</v>
      </c>
      <c r="I566">
        <v>3.8316999999999997E-2</v>
      </c>
      <c r="J566">
        <v>0.109808</v>
      </c>
      <c r="K566">
        <f t="shared" si="48"/>
        <v>7.1490999999999999E-2</v>
      </c>
      <c r="L566">
        <f t="shared" si="49"/>
        <v>0</v>
      </c>
      <c r="M566">
        <f t="shared" si="50"/>
        <v>7.1490999999999999E-2</v>
      </c>
      <c r="N566">
        <f t="shared" si="51"/>
        <v>186.57775921914558</v>
      </c>
      <c r="O566" t="e">
        <f t="shared" si="52"/>
        <v>#DIV/0!</v>
      </c>
      <c r="P566" t="e">
        <f t="shared" si="53"/>
        <v>#DIV/0!</v>
      </c>
      <c r="Q566" t="s">
        <v>11</v>
      </c>
    </row>
    <row r="567" spans="1:17" x14ac:dyDescent="0.25">
      <c r="A567" t="s">
        <v>77</v>
      </c>
      <c r="B567" t="s">
        <v>61</v>
      </c>
      <c r="C567">
        <v>3</v>
      </c>
      <c r="D567" t="s">
        <v>8</v>
      </c>
      <c r="E567" t="s">
        <v>18</v>
      </c>
      <c r="F567" t="s">
        <v>14</v>
      </c>
      <c r="G567">
        <v>0.76863499999999996</v>
      </c>
      <c r="H567">
        <v>0.76767099999999999</v>
      </c>
      <c r="I567">
        <v>0.42446</v>
      </c>
      <c r="J567">
        <v>0.26636700000000002</v>
      </c>
      <c r="K567">
        <f t="shared" si="48"/>
        <v>-0.15809299999999998</v>
      </c>
      <c r="L567">
        <f t="shared" si="49"/>
        <v>-9.6399999999996488E-4</v>
      </c>
      <c r="M567">
        <f t="shared" si="50"/>
        <v>-0.15712900000000002</v>
      </c>
      <c r="N567">
        <f t="shared" si="51"/>
        <v>-37.245676860010363</v>
      </c>
      <c r="O567">
        <f t="shared" si="52"/>
        <v>-0.12541713557149556</v>
      </c>
      <c r="P567">
        <f t="shared" si="53"/>
        <v>-4825.2483766690784</v>
      </c>
      <c r="Q567" t="s">
        <v>11</v>
      </c>
    </row>
    <row r="568" spans="1:17" x14ac:dyDescent="0.25">
      <c r="A568" t="s">
        <v>77</v>
      </c>
      <c r="B568" t="s">
        <v>61</v>
      </c>
      <c r="C568">
        <v>3</v>
      </c>
      <c r="D568" t="s">
        <v>8</v>
      </c>
      <c r="E568" t="s">
        <v>19</v>
      </c>
      <c r="F568" t="s">
        <v>20</v>
      </c>
      <c r="G568">
        <v>2.7825250000000001</v>
      </c>
      <c r="H568">
        <v>1.696682</v>
      </c>
      <c r="I568">
        <v>2.8790239999999998</v>
      </c>
      <c r="J568">
        <v>3.0553180000000002</v>
      </c>
      <c r="K568">
        <f t="shared" si="48"/>
        <v>0.17629400000000039</v>
      </c>
      <c r="L568">
        <f t="shared" si="49"/>
        <v>-1.0858430000000001</v>
      </c>
      <c r="M568">
        <f t="shared" si="50"/>
        <v>1.2621370000000005</v>
      </c>
      <c r="N568">
        <f t="shared" si="51"/>
        <v>6.1233945948349309</v>
      </c>
      <c r="O568">
        <f t="shared" si="52"/>
        <v>-39.023656570920302</v>
      </c>
      <c r="P568">
        <f t="shared" si="53"/>
        <v>174.70669966433113</v>
      </c>
      <c r="Q568" t="s">
        <v>11</v>
      </c>
    </row>
    <row r="569" spans="1:17" x14ac:dyDescent="0.25">
      <c r="A569" t="s">
        <v>77</v>
      </c>
      <c r="B569" t="s">
        <v>61</v>
      </c>
      <c r="C569">
        <v>3</v>
      </c>
      <c r="D569" t="s">
        <v>8</v>
      </c>
      <c r="E569" t="s">
        <v>21</v>
      </c>
      <c r="F569" t="s">
        <v>22</v>
      </c>
      <c r="G569">
        <v>12.96401</v>
      </c>
      <c r="H569">
        <v>6.4722359999999997</v>
      </c>
      <c r="I569">
        <v>10.254517999999999</v>
      </c>
      <c r="J569">
        <v>3.4641350000000002</v>
      </c>
      <c r="K569">
        <f t="shared" si="48"/>
        <v>-6.7903829999999985</v>
      </c>
      <c r="L569">
        <f t="shared" si="49"/>
        <v>-6.4917740000000004</v>
      </c>
      <c r="M569">
        <f t="shared" si="50"/>
        <v>-0.29860899999999813</v>
      </c>
      <c r="N569">
        <f t="shared" si="51"/>
        <v>-66.218451223158397</v>
      </c>
      <c r="O569">
        <f t="shared" si="52"/>
        <v>-50.075354770630383</v>
      </c>
      <c r="P569">
        <f t="shared" si="53"/>
        <v>-508.4834262173386</v>
      </c>
      <c r="Q569" t="s">
        <v>11</v>
      </c>
    </row>
    <row r="570" spans="1:17" x14ac:dyDescent="0.25">
      <c r="A570" t="s">
        <v>77</v>
      </c>
      <c r="B570" t="s">
        <v>61</v>
      </c>
      <c r="C570">
        <v>3</v>
      </c>
      <c r="D570" t="s">
        <v>8</v>
      </c>
      <c r="E570" t="s">
        <v>23</v>
      </c>
      <c r="F570" t="s">
        <v>22</v>
      </c>
      <c r="G570">
        <v>1.1043590000000001</v>
      </c>
      <c r="H570">
        <v>0.75983500000000004</v>
      </c>
      <c r="I570">
        <v>4.0426700000000002</v>
      </c>
      <c r="J570">
        <v>5.5540459999999996</v>
      </c>
      <c r="K570">
        <f t="shared" si="48"/>
        <v>1.5113759999999994</v>
      </c>
      <c r="L570">
        <f t="shared" si="49"/>
        <v>-0.34452400000000005</v>
      </c>
      <c r="M570">
        <f t="shared" si="50"/>
        <v>1.8558999999999994</v>
      </c>
      <c r="N570">
        <f t="shared" si="51"/>
        <v>37.385589226921795</v>
      </c>
      <c r="O570">
        <f t="shared" si="52"/>
        <v>-31.196739466061313</v>
      </c>
      <c r="P570">
        <f t="shared" si="53"/>
        <v>3217.2227714829864</v>
      </c>
      <c r="Q570" t="s">
        <v>11</v>
      </c>
    </row>
    <row r="571" spans="1:17" x14ac:dyDescent="0.25">
      <c r="A571" t="s">
        <v>77</v>
      </c>
      <c r="B571" t="s">
        <v>61</v>
      </c>
      <c r="C571">
        <v>3</v>
      </c>
      <c r="D571" t="s">
        <v>8</v>
      </c>
      <c r="E571" t="s">
        <v>24</v>
      </c>
      <c r="F571" t="s">
        <v>22</v>
      </c>
      <c r="G571">
        <v>0.33903899999999998</v>
      </c>
      <c r="H571">
        <v>0.42915399999999998</v>
      </c>
      <c r="I571">
        <v>0.44049500000000003</v>
      </c>
      <c r="J571">
        <v>0.62471299999999996</v>
      </c>
      <c r="K571">
        <f t="shared" si="48"/>
        <v>0.18421799999999994</v>
      </c>
      <c r="L571">
        <f t="shared" si="49"/>
        <v>9.0115000000000001E-2</v>
      </c>
      <c r="M571">
        <f t="shared" si="50"/>
        <v>9.4102999999999937E-2</v>
      </c>
      <c r="N571">
        <f t="shared" si="51"/>
        <v>41.820679008842312</v>
      </c>
      <c r="O571">
        <f t="shared" si="52"/>
        <v>26.579538047245304</v>
      </c>
      <c r="P571">
        <f t="shared" si="53"/>
        <v>12307.308601323835</v>
      </c>
      <c r="Q571" t="s">
        <v>11</v>
      </c>
    </row>
    <row r="572" spans="1:17" x14ac:dyDescent="0.25">
      <c r="A572" t="s">
        <v>77</v>
      </c>
      <c r="B572" t="s">
        <v>61</v>
      </c>
      <c r="C572">
        <v>3</v>
      </c>
      <c r="D572" t="s">
        <v>8</v>
      </c>
      <c r="E572" t="s">
        <v>25</v>
      </c>
      <c r="F572" t="s">
        <v>22</v>
      </c>
      <c r="G572">
        <v>1.2328319999999999</v>
      </c>
      <c r="H572">
        <v>0.60473100000000002</v>
      </c>
      <c r="I572">
        <v>1.709476</v>
      </c>
      <c r="J572">
        <v>1.883165</v>
      </c>
      <c r="K572">
        <f t="shared" si="48"/>
        <v>0.17368899999999998</v>
      </c>
      <c r="L572">
        <f t="shared" si="49"/>
        <v>-0.62810099999999991</v>
      </c>
      <c r="M572">
        <f t="shared" si="50"/>
        <v>0.80178999999999989</v>
      </c>
      <c r="N572">
        <f t="shared" si="51"/>
        <v>10.160364930540117</v>
      </c>
      <c r="O572">
        <f t="shared" si="52"/>
        <v>-50.947817707522191</v>
      </c>
      <c r="P572">
        <f t="shared" si="53"/>
        <v>759.11194149244318</v>
      </c>
      <c r="Q572" t="s">
        <v>11</v>
      </c>
    </row>
    <row r="573" spans="1:17" x14ac:dyDescent="0.25">
      <c r="A573" t="s">
        <v>77</v>
      </c>
      <c r="B573" t="s">
        <v>61</v>
      </c>
      <c r="C573">
        <v>3</v>
      </c>
      <c r="D573" t="s">
        <v>8</v>
      </c>
      <c r="E573" t="s">
        <v>26</v>
      </c>
      <c r="F573" t="s">
        <v>26</v>
      </c>
      <c r="G573">
        <v>62.974733000000001</v>
      </c>
      <c r="H573">
        <v>52.370547999999999</v>
      </c>
      <c r="I573">
        <v>59.653972000000003</v>
      </c>
      <c r="J573">
        <v>49.739623000000002</v>
      </c>
      <c r="K573">
        <f t="shared" si="48"/>
        <v>-9.9143490000000014</v>
      </c>
      <c r="L573">
        <f t="shared" si="49"/>
        <v>-10.604185000000001</v>
      </c>
      <c r="M573">
        <f t="shared" si="50"/>
        <v>0.68983599999999967</v>
      </c>
      <c r="N573">
        <f t="shared" si="51"/>
        <v>-16.619763391446931</v>
      </c>
      <c r="O573">
        <f t="shared" si="52"/>
        <v>-16.838793107705598</v>
      </c>
      <c r="P573">
        <f t="shared" si="53"/>
        <v>-27.486578452737433</v>
      </c>
      <c r="Q573" t="s">
        <v>11</v>
      </c>
    </row>
    <row r="574" spans="1:17" x14ac:dyDescent="0.25">
      <c r="A574" t="s">
        <v>78</v>
      </c>
      <c r="B574" t="s">
        <v>61</v>
      </c>
      <c r="C574">
        <v>3</v>
      </c>
      <c r="D574" t="s">
        <v>8</v>
      </c>
      <c r="E574" t="s">
        <v>9</v>
      </c>
      <c r="F574" t="s">
        <v>10</v>
      </c>
      <c r="G574">
        <v>23.443791999999998</v>
      </c>
      <c r="H574">
        <v>22.432238999999999</v>
      </c>
      <c r="I574">
        <v>20.149985000000001</v>
      </c>
      <c r="J574">
        <v>14.173311</v>
      </c>
      <c r="K574">
        <f t="shared" si="48"/>
        <v>-5.9766740000000009</v>
      </c>
      <c r="L574">
        <f t="shared" si="49"/>
        <v>-1.0115529999999993</v>
      </c>
      <c r="M574">
        <f t="shared" si="50"/>
        <v>-4.9651210000000017</v>
      </c>
      <c r="N574">
        <f t="shared" si="51"/>
        <v>-29.660935231465434</v>
      </c>
      <c r="O574">
        <f t="shared" si="52"/>
        <v>-4.3148011209108121</v>
      </c>
      <c r="P574">
        <f t="shared" si="53"/>
        <v>-105.34052780994404</v>
      </c>
      <c r="Q574" t="s">
        <v>11</v>
      </c>
    </row>
    <row r="575" spans="1:17" x14ac:dyDescent="0.25">
      <c r="A575" t="s">
        <v>78</v>
      </c>
      <c r="B575" t="s">
        <v>61</v>
      </c>
      <c r="C575">
        <v>3</v>
      </c>
      <c r="D575" t="s">
        <v>8</v>
      </c>
      <c r="E575" t="s">
        <v>12</v>
      </c>
      <c r="F575" t="s">
        <v>10</v>
      </c>
      <c r="G575">
        <v>17.467165000000001</v>
      </c>
      <c r="H575">
        <v>16.902854999999999</v>
      </c>
      <c r="I575">
        <v>14.003882000000001</v>
      </c>
      <c r="J575">
        <v>10.364744</v>
      </c>
      <c r="K575">
        <f t="shared" si="48"/>
        <v>-3.6391380000000009</v>
      </c>
      <c r="L575">
        <f t="shared" si="49"/>
        <v>-0.56431000000000253</v>
      </c>
      <c r="M575">
        <f t="shared" si="50"/>
        <v>-3.0748279999999983</v>
      </c>
      <c r="N575">
        <f t="shared" si="51"/>
        <v>-25.986637133903308</v>
      </c>
      <c r="O575">
        <f t="shared" si="52"/>
        <v>-3.2306902694283961</v>
      </c>
      <c r="P575">
        <f t="shared" si="53"/>
        <v>-131.17073740302624</v>
      </c>
      <c r="Q575" t="s">
        <v>11</v>
      </c>
    </row>
    <row r="576" spans="1:17" x14ac:dyDescent="0.25">
      <c r="A576" t="s">
        <v>78</v>
      </c>
      <c r="B576" t="s">
        <v>61</v>
      </c>
      <c r="C576">
        <v>3</v>
      </c>
      <c r="D576" t="s">
        <v>8</v>
      </c>
      <c r="E576" t="s">
        <v>13</v>
      </c>
      <c r="F576" t="s">
        <v>14</v>
      </c>
      <c r="G576">
        <v>1.8265739999999999</v>
      </c>
      <c r="H576">
        <v>1.330465</v>
      </c>
      <c r="I576">
        <v>1.9020189999999999</v>
      </c>
      <c r="J576">
        <v>3.3421409999999998</v>
      </c>
      <c r="K576">
        <f t="shared" si="48"/>
        <v>1.4401219999999999</v>
      </c>
      <c r="L576">
        <f t="shared" si="49"/>
        <v>-0.49610899999999991</v>
      </c>
      <c r="M576">
        <f t="shared" si="50"/>
        <v>1.9362309999999998</v>
      </c>
      <c r="N576">
        <f t="shared" si="51"/>
        <v>75.715437122342095</v>
      </c>
      <c r="O576">
        <f t="shared" si="52"/>
        <v>-27.160629681578737</v>
      </c>
      <c r="P576">
        <f t="shared" si="53"/>
        <v>4039.2125433922793</v>
      </c>
      <c r="Q576" t="s">
        <v>11</v>
      </c>
    </row>
    <row r="577" spans="1:17" x14ac:dyDescent="0.25">
      <c r="A577" t="s">
        <v>78</v>
      </c>
      <c r="B577" t="s">
        <v>61</v>
      </c>
      <c r="C577">
        <v>3</v>
      </c>
      <c r="D577" t="s">
        <v>8</v>
      </c>
      <c r="E577" t="s">
        <v>15</v>
      </c>
      <c r="F577" t="s">
        <v>14</v>
      </c>
      <c r="G577">
        <v>9.7065909999999995</v>
      </c>
      <c r="H577">
        <v>9.3308180000000007</v>
      </c>
      <c r="I577">
        <v>10.945829</v>
      </c>
      <c r="J577">
        <v>13.515302</v>
      </c>
      <c r="K577">
        <f t="shared" si="48"/>
        <v>2.5694730000000003</v>
      </c>
      <c r="L577">
        <f t="shared" si="49"/>
        <v>-0.3757729999999988</v>
      </c>
      <c r="M577">
        <f t="shared" si="50"/>
        <v>2.9452459999999991</v>
      </c>
      <c r="N577">
        <f t="shared" si="51"/>
        <v>23.474448577627154</v>
      </c>
      <c r="O577">
        <f t="shared" si="52"/>
        <v>-3.8713179529249646</v>
      </c>
      <c r="P577">
        <f t="shared" si="53"/>
        <v>211.49755436926472</v>
      </c>
      <c r="Q577" t="s">
        <v>11</v>
      </c>
    </row>
    <row r="578" spans="1:17" x14ac:dyDescent="0.25">
      <c r="A578" t="s">
        <v>78</v>
      </c>
      <c r="B578" t="s">
        <v>61</v>
      </c>
      <c r="C578">
        <v>3</v>
      </c>
      <c r="D578" t="s">
        <v>8</v>
      </c>
      <c r="E578" t="s">
        <v>16</v>
      </c>
      <c r="F578" t="s">
        <v>14</v>
      </c>
      <c r="G578">
        <v>0</v>
      </c>
      <c r="H578">
        <v>0</v>
      </c>
      <c r="I578">
        <v>0.67286100000000004</v>
      </c>
      <c r="J578">
        <v>2.2242000000000001E-2</v>
      </c>
      <c r="K578">
        <f t="shared" si="48"/>
        <v>-0.65061900000000006</v>
      </c>
      <c r="L578">
        <f t="shared" si="49"/>
        <v>0</v>
      </c>
      <c r="M578">
        <f t="shared" si="50"/>
        <v>-0.65061900000000006</v>
      </c>
      <c r="N578">
        <f t="shared" si="51"/>
        <v>-96.694413853678554</v>
      </c>
      <c r="O578" t="e">
        <f t="shared" si="52"/>
        <v>#DIV/0!</v>
      </c>
      <c r="P578" t="e">
        <f t="shared" si="53"/>
        <v>#DIV/0!</v>
      </c>
      <c r="Q578" t="s">
        <v>11</v>
      </c>
    </row>
    <row r="579" spans="1:17" x14ac:dyDescent="0.25">
      <c r="A579" t="s">
        <v>78</v>
      </c>
      <c r="B579" t="s">
        <v>61</v>
      </c>
      <c r="C579">
        <v>3</v>
      </c>
      <c r="D579" t="s">
        <v>8</v>
      </c>
      <c r="E579" t="s">
        <v>17</v>
      </c>
      <c r="F579" t="s">
        <v>14</v>
      </c>
      <c r="G579">
        <v>0</v>
      </c>
      <c r="H579">
        <v>0</v>
      </c>
      <c r="I579">
        <v>4.5950999999999999E-2</v>
      </c>
      <c r="J579">
        <v>0.12948200000000001</v>
      </c>
      <c r="K579">
        <f t="shared" ref="K579:K642" si="54">J579-I579</f>
        <v>8.3531000000000022E-2</v>
      </c>
      <c r="L579">
        <f t="shared" ref="L579:L642" si="55">H579-G579</f>
        <v>0</v>
      </c>
      <c r="M579">
        <f t="shared" ref="M579:M642" si="56">K579-L579</f>
        <v>8.3531000000000022E-2</v>
      </c>
      <c r="N579">
        <f t="shared" ref="N579:N642" si="57">(J579-I579)/I579*100</f>
        <v>181.78276860133627</v>
      </c>
      <c r="O579" t="e">
        <f t="shared" ref="O579:O642" si="58">(H579-G579)/G579*100</f>
        <v>#DIV/0!</v>
      </c>
      <c r="P579" t="e">
        <f t="shared" ref="P579:P642" si="59">(N579-M579)/G579*100</f>
        <v>#DIV/0!</v>
      </c>
      <c r="Q579" t="s">
        <v>11</v>
      </c>
    </row>
    <row r="580" spans="1:17" x14ac:dyDescent="0.25">
      <c r="A580" t="s">
        <v>78</v>
      </c>
      <c r="B580" t="s">
        <v>61</v>
      </c>
      <c r="C580">
        <v>3</v>
      </c>
      <c r="D580" t="s">
        <v>8</v>
      </c>
      <c r="E580" t="s">
        <v>18</v>
      </c>
      <c r="F580" t="s">
        <v>14</v>
      </c>
      <c r="G580">
        <v>0.91950399999999999</v>
      </c>
      <c r="H580">
        <v>0.92186299999999999</v>
      </c>
      <c r="I580">
        <v>0.50531400000000004</v>
      </c>
      <c r="J580">
        <v>0.31983699999999998</v>
      </c>
      <c r="K580">
        <f t="shared" si="54"/>
        <v>-0.18547700000000006</v>
      </c>
      <c r="L580">
        <f t="shared" si="55"/>
        <v>2.359E-3</v>
      </c>
      <c r="M580">
        <f t="shared" si="56"/>
        <v>-0.18783600000000006</v>
      </c>
      <c r="N580">
        <f t="shared" si="57"/>
        <v>-36.705296112911981</v>
      </c>
      <c r="O580">
        <f t="shared" si="58"/>
        <v>0.25655135812351004</v>
      </c>
      <c r="P580">
        <f t="shared" si="59"/>
        <v>-3971.4302616314867</v>
      </c>
      <c r="Q580" t="s">
        <v>11</v>
      </c>
    </row>
    <row r="581" spans="1:17" x14ac:dyDescent="0.25">
      <c r="A581" t="s">
        <v>78</v>
      </c>
      <c r="B581" t="s">
        <v>61</v>
      </c>
      <c r="C581">
        <v>3</v>
      </c>
      <c r="D581" t="s">
        <v>8</v>
      </c>
      <c r="E581" t="s">
        <v>19</v>
      </c>
      <c r="F581" t="s">
        <v>20</v>
      </c>
      <c r="G581">
        <v>3.3392680000000001</v>
      </c>
      <c r="H581">
        <v>2.0353110000000001</v>
      </c>
      <c r="I581">
        <v>3.4460630000000001</v>
      </c>
      <c r="J581">
        <v>3.6595810000000002</v>
      </c>
      <c r="K581">
        <f t="shared" si="54"/>
        <v>0.2135180000000001</v>
      </c>
      <c r="L581">
        <f t="shared" si="55"/>
        <v>-1.303957</v>
      </c>
      <c r="M581">
        <f t="shared" si="56"/>
        <v>1.5174750000000001</v>
      </c>
      <c r="N581">
        <f t="shared" si="57"/>
        <v>6.1959981578978702</v>
      </c>
      <c r="O581">
        <f t="shared" si="58"/>
        <v>-39.049186827771834</v>
      </c>
      <c r="P581">
        <f t="shared" si="59"/>
        <v>140.1062495702013</v>
      </c>
      <c r="Q581" t="s">
        <v>11</v>
      </c>
    </row>
    <row r="582" spans="1:17" x14ac:dyDescent="0.25">
      <c r="A582" t="s">
        <v>78</v>
      </c>
      <c r="B582" t="s">
        <v>61</v>
      </c>
      <c r="C582">
        <v>3</v>
      </c>
      <c r="D582" t="s">
        <v>8</v>
      </c>
      <c r="E582" t="s">
        <v>21</v>
      </c>
      <c r="F582" t="s">
        <v>22</v>
      </c>
      <c r="G582">
        <v>15.230703999999999</v>
      </c>
      <c r="H582">
        <v>7.5995590000000002</v>
      </c>
      <c r="I582">
        <v>12.044475</v>
      </c>
      <c r="J582">
        <v>4.0742370000000001</v>
      </c>
      <c r="K582">
        <f t="shared" si="54"/>
        <v>-7.9702380000000002</v>
      </c>
      <c r="L582">
        <f t="shared" si="55"/>
        <v>-7.6311449999999992</v>
      </c>
      <c r="M582">
        <f t="shared" si="56"/>
        <v>-0.33909300000000098</v>
      </c>
      <c r="N582">
        <f t="shared" si="57"/>
        <v>-66.173394855317483</v>
      </c>
      <c r="O582">
        <f t="shared" si="58"/>
        <v>-50.103691858235834</v>
      </c>
      <c r="P582">
        <f t="shared" si="59"/>
        <v>-432.2472674626037</v>
      </c>
      <c r="Q582" t="s">
        <v>11</v>
      </c>
    </row>
    <row r="583" spans="1:17" x14ac:dyDescent="0.25">
      <c r="A583" t="s">
        <v>78</v>
      </c>
      <c r="B583" t="s">
        <v>61</v>
      </c>
      <c r="C583">
        <v>3</v>
      </c>
      <c r="D583" t="s">
        <v>8</v>
      </c>
      <c r="E583" t="s">
        <v>23</v>
      </c>
      <c r="F583" t="s">
        <v>22</v>
      </c>
      <c r="G583">
        <v>1.2954319999999999</v>
      </c>
      <c r="H583">
        <v>0.88941899999999996</v>
      </c>
      <c r="I583">
        <v>4.7400149999999996</v>
      </c>
      <c r="J583">
        <v>6.5129299999999999</v>
      </c>
      <c r="K583">
        <f t="shared" si="54"/>
        <v>1.7729150000000002</v>
      </c>
      <c r="L583">
        <f t="shared" si="55"/>
        <v>-0.40601299999999996</v>
      </c>
      <c r="M583">
        <f t="shared" si="56"/>
        <v>2.178928</v>
      </c>
      <c r="N583">
        <f t="shared" si="57"/>
        <v>37.403151677790056</v>
      </c>
      <c r="O583">
        <f t="shared" si="58"/>
        <v>-31.341899844993794</v>
      </c>
      <c r="P583">
        <f t="shared" si="59"/>
        <v>2719.1102024490719</v>
      </c>
      <c r="Q583" t="s">
        <v>11</v>
      </c>
    </row>
    <row r="584" spans="1:17" x14ac:dyDescent="0.25">
      <c r="A584" t="s">
        <v>78</v>
      </c>
      <c r="B584" t="s">
        <v>61</v>
      </c>
      <c r="C584">
        <v>3</v>
      </c>
      <c r="D584" t="s">
        <v>8</v>
      </c>
      <c r="E584" t="s">
        <v>24</v>
      </c>
      <c r="F584" t="s">
        <v>22</v>
      </c>
      <c r="G584">
        <v>0.36661199999999999</v>
      </c>
      <c r="H584">
        <v>0.46288699999999999</v>
      </c>
      <c r="I584">
        <v>0.476327</v>
      </c>
      <c r="J584">
        <v>0.67396800000000001</v>
      </c>
      <c r="K584">
        <f t="shared" si="54"/>
        <v>0.19764100000000001</v>
      </c>
      <c r="L584">
        <f t="shared" si="55"/>
        <v>9.6274999999999999E-2</v>
      </c>
      <c r="M584">
        <f t="shared" si="56"/>
        <v>0.10136600000000001</v>
      </c>
      <c r="N584">
        <f t="shared" si="57"/>
        <v>41.492714038885055</v>
      </c>
      <c r="O584">
        <f t="shared" si="58"/>
        <v>26.260733418436931</v>
      </c>
      <c r="P584">
        <f t="shared" si="59"/>
        <v>11290.23273621296</v>
      </c>
      <c r="Q584" t="s">
        <v>11</v>
      </c>
    </row>
    <row r="585" spans="1:17" x14ac:dyDescent="0.25">
      <c r="A585" t="s">
        <v>78</v>
      </c>
      <c r="B585" t="s">
        <v>61</v>
      </c>
      <c r="C585">
        <v>3</v>
      </c>
      <c r="D585" t="s">
        <v>8</v>
      </c>
      <c r="E585" t="s">
        <v>25</v>
      </c>
      <c r="F585" t="s">
        <v>22</v>
      </c>
      <c r="G585">
        <v>1.451708</v>
      </c>
      <c r="H585">
        <v>0.71127300000000004</v>
      </c>
      <c r="I585">
        <v>2.0108169999999999</v>
      </c>
      <c r="J585">
        <v>2.2123050000000002</v>
      </c>
      <c r="K585">
        <f t="shared" si="54"/>
        <v>0.20148800000000033</v>
      </c>
      <c r="L585">
        <f t="shared" si="55"/>
        <v>-0.74043499999999995</v>
      </c>
      <c r="M585">
        <f t="shared" si="56"/>
        <v>0.94192300000000029</v>
      </c>
      <c r="N585">
        <f t="shared" si="57"/>
        <v>10.02020571737758</v>
      </c>
      <c r="O585">
        <f t="shared" si="58"/>
        <v>-51.004403089326502</v>
      </c>
      <c r="P585">
        <f t="shared" si="59"/>
        <v>625.35184192534439</v>
      </c>
      <c r="Q585" t="s">
        <v>11</v>
      </c>
    </row>
    <row r="586" spans="1:17" x14ac:dyDescent="0.25">
      <c r="A586" t="s">
        <v>78</v>
      </c>
      <c r="B586" t="s">
        <v>61</v>
      </c>
      <c r="C586">
        <v>3</v>
      </c>
      <c r="D586" t="s">
        <v>8</v>
      </c>
      <c r="E586" t="s">
        <v>26</v>
      </c>
      <c r="F586" t="s">
        <v>26</v>
      </c>
      <c r="G586">
        <v>75.047349999999994</v>
      </c>
      <c r="H586">
        <v>62.616689000000001</v>
      </c>
      <c r="I586">
        <v>70.943538000000004</v>
      </c>
      <c r="J586">
        <v>59.000079999999997</v>
      </c>
      <c r="K586">
        <f t="shared" si="54"/>
        <v>-11.943458000000007</v>
      </c>
      <c r="L586">
        <f t="shared" si="55"/>
        <v>-12.430660999999994</v>
      </c>
      <c r="M586">
        <f t="shared" si="56"/>
        <v>0.48720299999998673</v>
      </c>
      <c r="N586">
        <f t="shared" si="57"/>
        <v>-16.835159813991808</v>
      </c>
      <c r="O586">
        <f t="shared" si="58"/>
        <v>-16.563757414485647</v>
      </c>
      <c r="P586">
        <f t="shared" si="59"/>
        <v>-23.081911371942908</v>
      </c>
      <c r="Q586" t="s">
        <v>11</v>
      </c>
    </row>
    <row r="587" spans="1:17" x14ac:dyDescent="0.25">
      <c r="A587" t="s">
        <v>79</v>
      </c>
      <c r="B587" t="s">
        <v>61</v>
      </c>
      <c r="C587">
        <v>3</v>
      </c>
      <c r="D587" t="s">
        <v>8</v>
      </c>
      <c r="E587" t="s">
        <v>9</v>
      </c>
      <c r="F587" t="s">
        <v>10</v>
      </c>
      <c r="G587">
        <v>24.281580999999999</v>
      </c>
      <c r="H587">
        <v>23.138086000000001</v>
      </c>
      <c r="I587">
        <v>20.889393999999999</v>
      </c>
      <c r="J587">
        <v>14.610085</v>
      </c>
      <c r="K587">
        <f t="shared" si="54"/>
        <v>-6.2793089999999996</v>
      </c>
      <c r="L587">
        <f t="shared" si="55"/>
        <v>-1.1434949999999979</v>
      </c>
      <c r="M587">
        <f t="shared" si="56"/>
        <v>-5.1358140000000017</v>
      </c>
      <c r="N587">
        <f t="shared" si="57"/>
        <v>-30.059794937086252</v>
      </c>
      <c r="O587">
        <f t="shared" si="58"/>
        <v>-4.7093103204441178</v>
      </c>
      <c r="P587">
        <f t="shared" si="59"/>
        <v>-102.64562648159628</v>
      </c>
      <c r="Q587" t="s">
        <v>11</v>
      </c>
    </row>
    <row r="588" spans="1:17" x14ac:dyDescent="0.25">
      <c r="A588" t="s">
        <v>79</v>
      </c>
      <c r="B588" t="s">
        <v>61</v>
      </c>
      <c r="C588">
        <v>3</v>
      </c>
      <c r="D588" t="s">
        <v>8</v>
      </c>
      <c r="E588" t="s">
        <v>12</v>
      </c>
      <c r="F588" t="s">
        <v>10</v>
      </c>
      <c r="G588">
        <v>17.777994</v>
      </c>
      <c r="H588">
        <v>17.127241000000001</v>
      </c>
      <c r="I588">
        <v>14.297278</v>
      </c>
      <c r="J588">
        <v>10.511506000000001</v>
      </c>
      <c r="K588">
        <f t="shared" si="54"/>
        <v>-3.7857719999999997</v>
      </c>
      <c r="L588">
        <f t="shared" si="55"/>
        <v>-0.65075299999999814</v>
      </c>
      <c r="M588">
        <f t="shared" si="56"/>
        <v>-3.1350190000000016</v>
      </c>
      <c r="N588">
        <f t="shared" si="57"/>
        <v>-26.478970332674511</v>
      </c>
      <c r="O588">
        <f t="shared" si="58"/>
        <v>-3.6604411048850518</v>
      </c>
      <c r="P588">
        <f t="shared" si="59"/>
        <v>-131.30812921117257</v>
      </c>
      <c r="Q588" t="s">
        <v>11</v>
      </c>
    </row>
    <row r="589" spans="1:17" x14ac:dyDescent="0.25">
      <c r="A589" t="s">
        <v>79</v>
      </c>
      <c r="B589" t="s">
        <v>61</v>
      </c>
      <c r="C589">
        <v>3</v>
      </c>
      <c r="D589" t="s">
        <v>8</v>
      </c>
      <c r="E589" t="s">
        <v>13</v>
      </c>
      <c r="F589" t="s">
        <v>14</v>
      </c>
      <c r="G589">
        <v>1.783253</v>
      </c>
      <c r="H589">
        <v>1.29671</v>
      </c>
      <c r="I589">
        <v>1.8446260000000001</v>
      </c>
      <c r="J589">
        <v>3.230871</v>
      </c>
      <c r="K589">
        <f t="shared" si="54"/>
        <v>1.3862449999999999</v>
      </c>
      <c r="L589">
        <f t="shared" si="55"/>
        <v>-0.48654299999999995</v>
      </c>
      <c r="M589">
        <f t="shared" si="56"/>
        <v>1.8727879999999999</v>
      </c>
      <c r="N589">
        <f t="shared" si="57"/>
        <v>75.150464104918825</v>
      </c>
      <c r="O589">
        <f t="shared" si="58"/>
        <v>-27.284014102317506</v>
      </c>
      <c r="P589">
        <f t="shared" si="59"/>
        <v>4109.2136732655899</v>
      </c>
      <c r="Q589" t="s">
        <v>11</v>
      </c>
    </row>
    <row r="590" spans="1:17" x14ac:dyDescent="0.25">
      <c r="A590" t="s">
        <v>79</v>
      </c>
      <c r="B590" t="s">
        <v>61</v>
      </c>
      <c r="C590">
        <v>3</v>
      </c>
      <c r="D590" t="s">
        <v>8</v>
      </c>
      <c r="E590" t="s">
        <v>15</v>
      </c>
      <c r="F590" t="s">
        <v>14</v>
      </c>
      <c r="G590">
        <v>9.4369230000000002</v>
      </c>
      <c r="H590">
        <v>9.0595180000000006</v>
      </c>
      <c r="I590">
        <v>10.632334999999999</v>
      </c>
      <c r="J590">
        <v>13.043101</v>
      </c>
      <c r="K590">
        <f t="shared" si="54"/>
        <v>2.4107660000000006</v>
      </c>
      <c r="L590">
        <f t="shared" si="55"/>
        <v>-0.37740499999999955</v>
      </c>
      <c r="M590">
        <f t="shared" si="56"/>
        <v>2.7881710000000002</v>
      </c>
      <c r="N590">
        <f t="shared" si="57"/>
        <v>22.673909352931418</v>
      </c>
      <c r="O590">
        <f t="shared" si="58"/>
        <v>-3.9992378871799588</v>
      </c>
      <c r="P590">
        <f t="shared" si="59"/>
        <v>210.72269375231119</v>
      </c>
      <c r="Q590" t="s">
        <v>11</v>
      </c>
    </row>
    <row r="591" spans="1:17" x14ac:dyDescent="0.25">
      <c r="A591" t="s">
        <v>79</v>
      </c>
      <c r="B591" t="s">
        <v>61</v>
      </c>
      <c r="C591">
        <v>3</v>
      </c>
      <c r="D591" t="s">
        <v>8</v>
      </c>
      <c r="E591" t="s">
        <v>16</v>
      </c>
      <c r="F591" t="s">
        <v>14</v>
      </c>
      <c r="G591">
        <v>0</v>
      </c>
      <c r="H591">
        <v>0</v>
      </c>
      <c r="I591">
        <v>0.65060300000000004</v>
      </c>
      <c r="J591">
        <v>2.1603000000000001E-2</v>
      </c>
      <c r="K591">
        <f t="shared" si="54"/>
        <v>-0.629</v>
      </c>
      <c r="L591">
        <f t="shared" si="55"/>
        <v>0</v>
      </c>
      <c r="M591">
        <f t="shared" si="56"/>
        <v>-0.629</v>
      </c>
      <c r="N591">
        <f t="shared" si="57"/>
        <v>-96.679541901897153</v>
      </c>
      <c r="O591" t="e">
        <f t="shared" si="58"/>
        <v>#DIV/0!</v>
      </c>
      <c r="P591" t="e">
        <f t="shared" si="59"/>
        <v>#DIV/0!</v>
      </c>
      <c r="Q591" t="s">
        <v>11</v>
      </c>
    </row>
    <row r="592" spans="1:17" x14ac:dyDescent="0.25">
      <c r="A592" t="s">
        <v>79</v>
      </c>
      <c r="B592" t="s">
        <v>61</v>
      </c>
      <c r="C592">
        <v>3</v>
      </c>
      <c r="D592" t="s">
        <v>8</v>
      </c>
      <c r="E592" t="s">
        <v>17</v>
      </c>
      <c r="F592" t="s">
        <v>14</v>
      </c>
      <c r="G592">
        <v>0</v>
      </c>
      <c r="H592">
        <v>0</v>
      </c>
      <c r="I592">
        <v>4.6765000000000001E-2</v>
      </c>
      <c r="J592">
        <v>0.13412199999999999</v>
      </c>
      <c r="K592">
        <f t="shared" si="54"/>
        <v>8.735699999999999E-2</v>
      </c>
      <c r="L592">
        <f t="shared" si="55"/>
        <v>0</v>
      </c>
      <c r="M592">
        <f t="shared" si="56"/>
        <v>8.735699999999999E-2</v>
      </c>
      <c r="N592">
        <f t="shared" si="57"/>
        <v>186.79995723297336</v>
      </c>
      <c r="O592" t="e">
        <f t="shared" si="58"/>
        <v>#DIV/0!</v>
      </c>
      <c r="P592" t="e">
        <f t="shared" si="59"/>
        <v>#DIV/0!</v>
      </c>
      <c r="Q592" t="s">
        <v>11</v>
      </c>
    </row>
    <row r="593" spans="1:17" x14ac:dyDescent="0.25">
      <c r="A593" t="s">
        <v>79</v>
      </c>
      <c r="B593" t="s">
        <v>61</v>
      </c>
      <c r="C593">
        <v>3</v>
      </c>
      <c r="D593" t="s">
        <v>8</v>
      </c>
      <c r="E593" t="s">
        <v>18</v>
      </c>
      <c r="F593" t="s">
        <v>14</v>
      </c>
      <c r="G593">
        <v>0.955843</v>
      </c>
      <c r="H593">
        <v>0.95472599999999996</v>
      </c>
      <c r="I593">
        <v>0.51485599999999998</v>
      </c>
      <c r="J593">
        <v>0.329793</v>
      </c>
      <c r="K593">
        <f t="shared" si="54"/>
        <v>-0.18506299999999998</v>
      </c>
      <c r="L593">
        <f t="shared" si="55"/>
        <v>-1.1170000000000346E-3</v>
      </c>
      <c r="M593">
        <f t="shared" si="56"/>
        <v>-0.18394599999999994</v>
      </c>
      <c r="N593">
        <f t="shared" si="57"/>
        <v>-35.944613639541927</v>
      </c>
      <c r="O593">
        <f t="shared" si="58"/>
        <v>-0.11686019565975109</v>
      </c>
      <c r="P593">
        <f t="shared" si="59"/>
        <v>-3741.270024422623</v>
      </c>
      <c r="Q593" t="s">
        <v>11</v>
      </c>
    </row>
    <row r="594" spans="1:17" x14ac:dyDescent="0.25">
      <c r="A594" t="s">
        <v>79</v>
      </c>
      <c r="B594" t="s">
        <v>61</v>
      </c>
      <c r="C594">
        <v>3</v>
      </c>
      <c r="D594" t="s">
        <v>8</v>
      </c>
      <c r="E594" t="s">
        <v>19</v>
      </c>
      <c r="F594" t="s">
        <v>20</v>
      </c>
      <c r="G594">
        <v>3.1870419999999999</v>
      </c>
      <c r="H594">
        <v>1.9440189999999999</v>
      </c>
      <c r="I594">
        <v>3.256751</v>
      </c>
      <c r="J594">
        <v>3.4869789999999998</v>
      </c>
      <c r="K594">
        <f t="shared" si="54"/>
        <v>0.23022799999999988</v>
      </c>
      <c r="L594">
        <f t="shared" si="55"/>
        <v>-1.243023</v>
      </c>
      <c r="M594">
        <f t="shared" si="56"/>
        <v>1.4732509999999999</v>
      </c>
      <c r="N594">
        <f t="shared" si="57"/>
        <v>7.069253989635679</v>
      </c>
      <c r="O594">
        <f t="shared" si="58"/>
        <v>-39.002404110143516</v>
      </c>
      <c r="P594">
        <f t="shared" si="59"/>
        <v>175.58610741984822</v>
      </c>
      <c r="Q594" t="s">
        <v>11</v>
      </c>
    </row>
    <row r="595" spans="1:17" x14ac:dyDescent="0.25">
      <c r="A595" t="s">
        <v>79</v>
      </c>
      <c r="B595" t="s">
        <v>61</v>
      </c>
      <c r="C595">
        <v>3</v>
      </c>
      <c r="D595" t="s">
        <v>8</v>
      </c>
      <c r="E595" t="s">
        <v>21</v>
      </c>
      <c r="F595" t="s">
        <v>22</v>
      </c>
      <c r="G595">
        <v>14.566561999999999</v>
      </c>
      <c r="H595">
        <v>7.2788729999999999</v>
      </c>
      <c r="I595">
        <v>11.520937</v>
      </c>
      <c r="J595">
        <v>3.9242840000000001</v>
      </c>
      <c r="K595">
        <f t="shared" si="54"/>
        <v>-7.5966529999999999</v>
      </c>
      <c r="L595">
        <f t="shared" si="55"/>
        <v>-7.2876889999999994</v>
      </c>
      <c r="M595">
        <f t="shared" si="56"/>
        <v>-0.30896400000000046</v>
      </c>
      <c r="N595">
        <f t="shared" si="57"/>
        <v>-65.937805232334838</v>
      </c>
      <c r="O595">
        <f t="shared" si="58"/>
        <v>-50.030261087001861</v>
      </c>
      <c r="P595">
        <f t="shared" si="59"/>
        <v>-450.54448147980855</v>
      </c>
      <c r="Q595" t="s">
        <v>11</v>
      </c>
    </row>
    <row r="596" spans="1:17" x14ac:dyDescent="0.25">
      <c r="A596" t="s">
        <v>79</v>
      </c>
      <c r="B596" t="s">
        <v>61</v>
      </c>
      <c r="C596">
        <v>3</v>
      </c>
      <c r="D596" t="s">
        <v>8</v>
      </c>
      <c r="E596" t="s">
        <v>23</v>
      </c>
      <c r="F596" t="s">
        <v>22</v>
      </c>
      <c r="G596">
        <v>1.2465219999999999</v>
      </c>
      <c r="H596">
        <v>0.85382599999999997</v>
      </c>
      <c r="I596">
        <v>4.5566000000000004</v>
      </c>
      <c r="J596">
        <v>6.2488039999999998</v>
      </c>
      <c r="K596">
        <f t="shared" si="54"/>
        <v>1.6922039999999994</v>
      </c>
      <c r="L596">
        <f t="shared" si="55"/>
        <v>-0.39269599999999993</v>
      </c>
      <c r="M596">
        <f t="shared" si="56"/>
        <v>2.0848999999999993</v>
      </c>
      <c r="N596">
        <f t="shared" si="57"/>
        <v>37.13742702892506</v>
      </c>
      <c r="O596">
        <f t="shared" si="58"/>
        <v>-31.503334878967237</v>
      </c>
      <c r="P596">
        <f t="shared" si="59"/>
        <v>2812.0263444147045</v>
      </c>
      <c r="Q596" t="s">
        <v>11</v>
      </c>
    </row>
    <row r="597" spans="1:17" x14ac:dyDescent="0.25">
      <c r="A597" t="s">
        <v>79</v>
      </c>
      <c r="B597" t="s">
        <v>61</v>
      </c>
      <c r="C597">
        <v>3</v>
      </c>
      <c r="D597" t="s">
        <v>8</v>
      </c>
      <c r="E597" t="s">
        <v>24</v>
      </c>
      <c r="F597" t="s">
        <v>22</v>
      </c>
      <c r="G597">
        <v>0.36276599999999998</v>
      </c>
      <c r="H597">
        <v>0.45785100000000001</v>
      </c>
      <c r="I597">
        <v>0.47136699999999998</v>
      </c>
      <c r="J597">
        <v>0.66710899999999995</v>
      </c>
      <c r="K597">
        <f t="shared" si="54"/>
        <v>0.19574199999999997</v>
      </c>
      <c r="L597">
        <f t="shared" si="55"/>
        <v>9.5085000000000031E-2</v>
      </c>
      <c r="M597">
        <f t="shared" si="56"/>
        <v>0.10065699999999994</v>
      </c>
      <c r="N597">
        <f t="shared" si="57"/>
        <v>41.526453909586373</v>
      </c>
      <c r="O597">
        <f t="shared" si="58"/>
        <v>26.211111294884315</v>
      </c>
      <c r="P597">
        <f t="shared" si="59"/>
        <v>11419.426547577881</v>
      </c>
      <c r="Q597" t="s">
        <v>11</v>
      </c>
    </row>
    <row r="598" spans="1:17" x14ac:dyDescent="0.25">
      <c r="A598" t="s">
        <v>79</v>
      </c>
      <c r="B598" t="s">
        <v>61</v>
      </c>
      <c r="C598">
        <v>3</v>
      </c>
      <c r="D598" t="s">
        <v>8</v>
      </c>
      <c r="E598" t="s">
        <v>25</v>
      </c>
      <c r="F598" t="s">
        <v>22</v>
      </c>
      <c r="G598">
        <v>1.3817159999999999</v>
      </c>
      <c r="H598">
        <v>0.67687799999999998</v>
      </c>
      <c r="I598">
        <v>1.907033</v>
      </c>
      <c r="J598">
        <v>2.0981329999999998</v>
      </c>
      <c r="K598">
        <f t="shared" si="54"/>
        <v>0.19109999999999983</v>
      </c>
      <c r="L598">
        <f t="shared" si="55"/>
        <v>-0.70483799999999996</v>
      </c>
      <c r="M598">
        <f t="shared" si="56"/>
        <v>0.89593799999999979</v>
      </c>
      <c r="N598">
        <f t="shared" si="57"/>
        <v>10.020801947318155</v>
      </c>
      <c r="O598">
        <f t="shared" si="58"/>
        <v>-51.011785345179476</v>
      </c>
      <c r="P598">
        <f t="shared" si="59"/>
        <v>660.40083109106047</v>
      </c>
      <c r="Q598" t="s">
        <v>11</v>
      </c>
    </row>
    <row r="599" spans="1:17" x14ac:dyDescent="0.25">
      <c r="A599" t="s">
        <v>79</v>
      </c>
      <c r="B599" t="s">
        <v>61</v>
      </c>
      <c r="C599">
        <v>3</v>
      </c>
      <c r="D599" t="s">
        <v>8</v>
      </c>
      <c r="E599" t="s">
        <v>26</v>
      </c>
      <c r="F599" t="s">
        <v>26</v>
      </c>
      <c r="G599">
        <v>74.980202000000006</v>
      </c>
      <c r="H599">
        <v>62.787728000000001</v>
      </c>
      <c r="I599">
        <v>70.588544999999996</v>
      </c>
      <c r="J599">
        <v>58.30639</v>
      </c>
      <c r="K599">
        <f t="shared" si="54"/>
        <v>-12.282154999999996</v>
      </c>
      <c r="L599">
        <f t="shared" si="55"/>
        <v>-12.192474000000004</v>
      </c>
      <c r="M599">
        <f t="shared" si="56"/>
        <v>-8.9680999999991684E-2</v>
      </c>
      <c r="N599">
        <f t="shared" si="57"/>
        <v>-17.399643242398604</v>
      </c>
      <c r="O599">
        <f t="shared" si="58"/>
        <v>-16.260924450430267</v>
      </c>
      <c r="P599">
        <f t="shared" si="59"/>
        <v>-23.08604375645535</v>
      </c>
      <c r="Q599" t="s">
        <v>11</v>
      </c>
    </row>
    <row r="600" spans="1:17" x14ac:dyDescent="0.25">
      <c r="A600" t="s">
        <v>80</v>
      </c>
      <c r="B600" t="s">
        <v>61</v>
      </c>
      <c r="C600">
        <v>3</v>
      </c>
      <c r="D600" t="s">
        <v>8</v>
      </c>
      <c r="E600" t="s">
        <v>9</v>
      </c>
      <c r="F600" t="s">
        <v>10</v>
      </c>
      <c r="G600">
        <v>25.292166000000002</v>
      </c>
      <c r="H600">
        <v>24.097595999999999</v>
      </c>
      <c r="I600">
        <v>21.772783</v>
      </c>
      <c r="J600">
        <v>15.272496</v>
      </c>
      <c r="K600">
        <f t="shared" si="54"/>
        <v>-6.5002870000000001</v>
      </c>
      <c r="L600">
        <f t="shared" si="55"/>
        <v>-1.1945700000000024</v>
      </c>
      <c r="M600">
        <f t="shared" si="56"/>
        <v>-5.3057169999999978</v>
      </c>
      <c r="N600">
        <f t="shared" si="57"/>
        <v>-29.855103961675454</v>
      </c>
      <c r="O600">
        <f t="shared" si="58"/>
        <v>-4.7230830289505548</v>
      </c>
      <c r="P600">
        <f t="shared" si="59"/>
        <v>-97.063205111319661</v>
      </c>
      <c r="Q600" t="s">
        <v>11</v>
      </c>
    </row>
    <row r="601" spans="1:17" x14ac:dyDescent="0.25">
      <c r="A601" t="s">
        <v>80</v>
      </c>
      <c r="B601" t="s">
        <v>61</v>
      </c>
      <c r="C601">
        <v>3</v>
      </c>
      <c r="D601" t="s">
        <v>8</v>
      </c>
      <c r="E601" t="s">
        <v>12</v>
      </c>
      <c r="F601" t="s">
        <v>10</v>
      </c>
      <c r="G601">
        <v>18.716908</v>
      </c>
      <c r="H601">
        <v>18.051680000000001</v>
      </c>
      <c r="I601">
        <v>15.067195999999999</v>
      </c>
      <c r="J601">
        <v>11.070067999999999</v>
      </c>
      <c r="K601">
        <f t="shared" si="54"/>
        <v>-3.997128</v>
      </c>
      <c r="L601">
        <f t="shared" si="55"/>
        <v>-0.66522799999999904</v>
      </c>
      <c r="M601">
        <f t="shared" si="56"/>
        <v>-3.331900000000001</v>
      </c>
      <c r="N601">
        <f t="shared" si="57"/>
        <v>-26.528678594212224</v>
      </c>
      <c r="O601">
        <f t="shared" si="58"/>
        <v>-3.5541554192604838</v>
      </c>
      <c r="P601">
        <f t="shared" si="59"/>
        <v>-123.93488600901507</v>
      </c>
      <c r="Q601" t="s">
        <v>11</v>
      </c>
    </row>
    <row r="602" spans="1:17" x14ac:dyDescent="0.25">
      <c r="A602" t="s">
        <v>80</v>
      </c>
      <c r="B602" t="s">
        <v>61</v>
      </c>
      <c r="C602">
        <v>3</v>
      </c>
      <c r="D602" t="s">
        <v>8</v>
      </c>
      <c r="E602" t="s">
        <v>13</v>
      </c>
      <c r="F602" t="s">
        <v>14</v>
      </c>
      <c r="G602">
        <v>1.8455889999999999</v>
      </c>
      <c r="H602">
        <v>1.3482670000000001</v>
      </c>
      <c r="I602">
        <v>1.892876</v>
      </c>
      <c r="J602">
        <v>3.3329620000000002</v>
      </c>
      <c r="K602">
        <f t="shared" si="54"/>
        <v>1.4400860000000002</v>
      </c>
      <c r="L602">
        <f t="shared" si="55"/>
        <v>-0.49732199999999982</v>
      </c>
      <c r="M602">
        <f t="shared" si="56"/>
        <v>1.937408</v>
      </c>
      <c r="N602">
        <f t="shared" si="57"/>
        <v>76.07925717268327</v>
      </c>
      <c r="O602">
        <f t="shared" si="58"/>
        <v>-26.946519512199078</v>
      </c>
      <c r="P602">
        <f t="shared" si="59"/>
        <v>4017.2459400594212</v>
      </c>
      <c r="Q602" t="s">
        <v>11</v>
      </c>
    </row>
    <row r="603" spans="1:17" x14ac:dyDescent="0.25">
      <c r="A603" t="s">
        <v>80</v>
      </c>
      <c r="B603" t="s">
        <v>61</v>
      </c>
      <c r="C603">
        <v>3</v>
      </c>
      <c r="D603" t="s">
        <v>8</v>
      </c>
      <c r="E603" t="s">
        <v>15</v>
      </c>
      <c r="F603" t="s">
        <v>14</v>
      </c>
      <c r="G603">
        <v>9.6457929999999994</v>
      </c>
      <c r="H603">
        <v>9.2927110000000006</v>
      </c>
      <c r="I603">
        <v>10.864549999999999</v>
      </c>
      <c r="J603">
        <v>13.43515</v>
      </c>
      <c r="K603">
        <f t="shared" si="54"/>
        <v>2.5706000000000007</v>
      </c>
      <c r="L603">
        <f t="shared" si="55"/>
        <v>-0.35308199999999879</v>
      </c>
      <c r="M603">
        <f t="shared" si="56"/>
        <v>2.9236819999999994</v>
      </c>
      <c r="N603">
        <f t="shared" si="57"/>
        <v>23.660436925597477</v>
      </c>
      <c r="O603">
        <f t="shared" si="58"/>
        <v>-3.6604766451031945</v>
      </c>
      <c r="P603">
        <f t="shared" si="59"/>
        <v>214.98237548325449</v>
      </c>
      <c r="Q603" t="s">
        <v>11</v>
      </c>
    </row>
    <row r="604" spans="1:17" x14ac:dyDescent="0.25">
      <c r="A604" t="s">
        <v>80</v>
      </c>
      <c r="B604" t="s">
        <v>61</v>
      </c>
      <c r="C604">
        <v>3</v>
      </c>
      <c r="D604" t="s">
        <v>8</v>
      </c>
      <c r="E604" t="s">
        <v>16</v>
      </c>
      <c r="F604" t="s">
        <v>14</v>
      </c>
      <c r="G604">
        <v>0</v>
      </c>
      <c r="H604">
        <v>0</v>
      </c>
      <c r="I604">
        <v>0.67492300000000005</v>
      </c>
      <c r="J604">
        <v>2.2509000000000001E-2</v>
      </c>
      <c r="K604">
        <f t="shared" si="54"/>
        <v>-0.65241400000000005</v>
      </c>
      <c r="L604">
        <f t="shared" si="55"/>
        <v>0</v>
      </c>
      <c r="M604">
        <f t="shared" si="56"/>
        <v>-0.65241400000000005</v>
      </c>
      <c r="N604">
        <f t="shared" si="57"/>
        <v>-96.664952890922379</v>
      </c>
      <c r="O604" t="e">
        <f t="shared" si="58"/>
        <v>#DIV/0!</v>
      </c>
      <c r="P604" t="e">
        <f t="shared" si="59"/>
        <v>#DIV/0!</v>
      </c>
      <c r="Q604" t="s">
        <v>11</v>
      </c>
    </row>
    <row r="605" spans="1:17" x14ac:dyDescent="0.25">
      <c r="A605" t="s">
        <v>80</v>
      </c>
      <c r="B605" t="s">
        <v>61</v>
      </c>
      <c r="C605">
        <v>3</v>
      </c>
      <c r="D605" t="s">
        <v>8</v>
      </c>
      <c r="E605" t="s">
        <v>17</v>
      </c>
      <c r="F605" t="s">
        <v>14</v>
      </c>
      <c r="G605">
        <v>0</v>
      </c>
      <c r="H605">
        <v>0</v>
      </c>
      <c r="I605">
        <v>5.0266999999999999E-2</v>
      </c>
      <c r="J605">
        <v>0.14158799999999999</v>
      </c>
      <c r="K605">
        <f t="shared" si="54"/>
        <v>9.1320999999999986E-2</v>
      </c>
      <c r="L605">
        <f t="shared" si="55"/>
        <v>0</v>
      </c>
      <c r="M605">
        <f t="shared" si="56"/>
        <v>9.1320999999999986E-2</v>
      </c>
      <c r="N605">
        <f t="shared" si="57"/>
        <v>181.67187220243895</v>
      </c>
      <c r="O605" t="e">
        <f t="shared" si="58"/>
        <v>#DIV/0!</v>
      </c>
      <c r="P605" t="e">
        <f t="shared" si="59"/>
        <v>#DIV/0!</v>
      </c>
      <c r="Q605" t="s">
        <v>11</v>
      </c>
    </row>
    <row r="606" spans="1:17" x14ac:dyDescent="0.25">
      <c r="A606" t="s">
        <v>80</v>
      </c>
      <c r="B606" t="s">
        <v>61</v>
      </c>
      <c r="C606">
        <v>3</v>
      </c>
      <c r="D606" t="s">
        <v>8</v>
      </c>
      <c r="E606" t="s">
        <v>18</v>
      </c>
      <c r="F606" t="s">
        <v>14</v>
      </c>
      <c r="G606">
        <v>1.0207280000000001</v>
      </c>
      <c r="H606">
        <v>1.019719</v>
      </c>
      <c r="I606">
        <v>0.53888999999999998</v>
      </c>
      <c r="J606">
        <v>0.35172599999999998</v>
      </c>
      <c r="K606">
        <f t="shared" si="54"/>
        <v>-0.187164</v>
      </c>
      <c r="L606">
        <f t="shared" si="55"/>
        <v>-1.0090000000000376E-3</v>
      </c>
      <c r="M606">
        <f t="shared" si="56"/>
        <v>-0.18615499999999996</v>
      </c>
      <c r="N606">
        <f t="shared" si="57"/>
        <v>-34.731392306407614</v>
      </c>
      <c r="O606">
        <f t="shared" si="58"/>
        <v>-9.8851016137505548E-2</v>
      </c>
      <c r="P606">
        <f t="shared" si="59"/>
        <v>-3384.3724583246085</v>
      </c>
      <c r="Q606" t="s">
        <v>11</v>
      </c>
    </row>
    <row r="607" spans="1:17" x14ac:dyDescent="0.25">
      <c r="A607" t="s">
        <v>80</v>
      </c>
      <c r="B607" t="s">
        <v>61</v>
      </c>
      <c r="C607">
        <v>3</v>
      </c>
      <c r="D607" t="s">
        <v>8</v>
      </c>
      <c r="E607" t="s">
        <v>19</v>
      </c>
      <c r="F607" t="s">
        <v>20</v>
      </c>
      <c r="G607">
        <v>3.255096</v>
      </c>
      <c r="H607">
        <v>1.997093</v>
      </c>
      <c r="I607">
        <v>3.3123010000000002</v>
      </c>
      <c r="J607">
        <v>3.5819459999999999</v>
      </c>
      <c r="K607">
        <f t="shared" si="54"/>
        <v>0.26964499999999969</v>
      </c>
      <c r="L607">
        <f t="shared" si="55"/>
        <v>-1.258003</v>
      </c>
      <c r="M607">
        <f t="shared" si="56"/>
        <v>1.5276479999999997</v>
      </c>
      <c r="N607">
        <f t="shared" si="57"/>
        <v>8.1407154724162947</v>
      </c>
      <c r="O607">
        <f t="shared" si="58"/>
        <v>-38.6471858280063</v>
      </c>
      <c r="P607">
        <f t="shared" si="59"/>
        <v>203.16044357574387</v>
      </c>
      <c r="Q607" t="s">
        <v>11</v>
      </c>
    </row>
    <row r="608" spans="1:17" x14ac:dyDescent="0.25">
      <c r="A608" t="s">
        <v>80</v>
      </c>
      <c r="B608" t="s">
        <v>61</v>
      </c>
      <c r="C608">
        <v>3</v>
      </c>
      <c r="D608" t="s">
        <v>8</v>
      </c>
      <c r="E608" t="s">
        <v>21</v>
      </c>
      <c r="F608" t="s">
        <v>22</v>
      </c>
      <c r="G608">
        <v>15.137195</v>
      </c>
      <c r="H608">
        <v>7.6062190000000003</v>
      </c>
      <c r="I608">
        <v>11.973158</v>
      </c>
      <c r="J608">
        <v>4.1092880000000003</v>
      </c>
      <c r="K608">
        <f t="shared" si="54"/>
        <v>-7.8638699999999995</v>
      </c>
      <c r="L608">
        <f t="shared" si="55"/>
        <v>-7.5309759999999999</v>
      </c>
      <c r="M608">
        <f t="shared" si="56"/>
        <v>-0.33289399999999958</v>
      </c>
      <c r="N608">
        <f t="shared" si="57"/>
        <v>-65.679163341868531</v>
      </c>
      <c r="O608">
        <f t="shared" si="58"/>
        <v>-49.751463200414605</v>
      </c>
      <c r="P608">
        <f t="shared" si="59"/>
        <v>-431.69338402437523</v>
      </c>
      <c r="Q608" t="s">
        <v>11</v>
      </c>
    </row>
    <row r="609" spans="1:17" x14ac:dyDescent="0.25">
      <c r="A609" t="s">
        <v>80</v>
      </c>
      <c r="B609" t="s">
        <v>61</v>
      </c>
      <c r="C609">
        <v>3</v>
      </c>
      <c r="D609" t="s">
        <v>8</v>
      </c>
      <c r="E609" t="s">
        <v>23</v>
      </c>
      <c r="F609" t="s">
        <v>22</v>
      </c>
      <c r="G609">
        <v>1.2411430000000001</v>
      </c>
      <c r="H609">
        <v>0.85328800000000005</v>
      </c>
      <c r="I609">
        <v>4.5323099999999998</v>
      </c>
      <c r="J609">
        <v>6.2854479999999997</v>
      </c>
      <c r="K609">
        <f t="shared" si="54"/>
        <v>1.7531379999999999</v>
      </c>
      <c r="L609">
        <f t="shared" si="55"/>
        <v>-0.38785500000000006</v>
      </c>
      <c r="M609">
        <f t="shared" si="56"/>
        <v>2.1409929999999999</v>
      </c>
      <c r="N609">
        <f t="shared" si="57"/>
        <v>38.680893407555963</v>
      </c>
      <c r="O609">
        <f t="shared" si="58"/>
        <v>-31.249823751171302</v>
      </c>
      <c r="P609">
        <f t="shared" si="59"/>
        <v>2944.052410363347</v>
      </c>
      <c r="Q609" t="s">
        <v>11</v>
      </c>
    </row>
    <row r="610" spans="1:17" x14ac:dyDescent="0.25">
      <c r="A610" t="s">
        <v>80</v>
      </c>
      <c r="B610" t="s">
        <v>61</v>
      </c>
      <c r="C610">
        <v>3</v>
      </c>
      <c r="D610" t="s">
        <v>8</v>
      </c>
      <c r="E610" t="s">
        <v>24</v>
      </c>
      <c r="F610" t="s">
        <v>22</v>
      </c>
      <c r="G610">
        <v>0.38372099999999998</v>
      </c>
      <c r="H610">
        <v>0.48590699999999998</v>
      </c>
      <c r="I610">
        <v>0.49880799999999997</v>
      </c>
      <c r="J610">
        <v>0.70829299999999995</v>
      </c>
      <c r="K610">
        <f t="shared" si="54"/>
        <v>0.20948499999999998</v>
      </c>
      <c r="L610">
        <f t="shared" si="55"/>
        <v>0.102186</v>
      </c>
      <c r="M610">
        <f t="shared" si="56"/>
        <v>0.10729899999999998</v>
      </c>
      <c r="N610">
        <f t="shared" si="57"/>
        <v>41.997121136790106</v>
      </c>
      <c r="O610">
        <f t="shared" si="58"/>
        <v>26.630286067220716</v>
      </c>
      <c r="P610">
        <f t="shared" si="59"/>
        <v>10916.739541695688</v>
      </c>
      <c r="Q610" t="s">
        <v>11</v>
      </c>
    </row>
    <row r="611" spans="1:17" x14ac:dyDescent="0.25">
      <c r="A611" t="s">
        <v>80</v>
      </c>
      <c r="B611" t="s">
        <v>61</v>
      </c>
      <c r="C611">
        <v>3</v>
      </c>
      <c r="D611" t="s">
        <v>8</v>
      </c>
      <c r="E611" t="s">
        <v>25</v>
      </c>
      <c r="F611" t="s">
        <v>22</v>
      </c>
      <c r="G611">
        <v>1.4299200000000001</v>
      </c>
      <c r="H611">
        <v>0.70419500000000002</v>
      </c>
      <c r="I611">
        <v>1.973857</v>
      </c>
      <c r="J611">
        <v>2.1867380000000001</v>
      </c>
      <c r="K611">
        <f t="shared" si="54"/>
        <v>0.2128810000000001</v>
      </c>
      <c r="L611">
        <f t="shared" si="55"/>
        <v>-0.72572500000000006</v>
      </c>
      <c r="M611">
        <f t="shared" si="56"/>
        <v>0.93860600000000016</v>
      </c>
      <c r="N611">
        <f t="shared" si="57"/>
        <v>10.785026473549001</v>
      </c>
      <c r="O611">
        <f t="shared" si="58"/>
        <v>-50.752839319682217</v>
      </c>
      <c r="P611">
        <f t="shared" si="59"/>
        <v>688.59939531924863</v>
      </c>
      <c r="Q611" t="s">
        <v>11</v>
      </c>
    </row>
    <row r="612" spans="1:17" x14ac:dyDescent="0.25">
      <c r="A612" t="s">
        <v>80</v>
      </c>
      <c r="B612" t="s">
        <v>61</v>
      </c>
      <c r="C612">
        <v>3</v>
      </c>
      <c r="D612" t="s">
        <v>8</v>
      </c>
      <c r="E612" t="s">
        <v>26</v>
      </c>
      <c r="F612" t="s">
        <v>26</v>
      </c>
      <c r="G612">
        <v>77.968259000000003</v>
      </c>
      <c r="H612">
        <v>65.456675000000004</v>
      </c>
      <c r="I612">
        <v>73.151919000000007</v>
      </c>
      <c r="J612">
        <v>60.498212000000002</v>
      </c>
      <c r="K612">
        <f t="shared" si="54"/>
        <v>-12.653707000000004</v>
      </c>
      <c r="L612">
        <f t="shared" si="55"/>
        <v>-12.511583999999999</v>
      </c>
      <c r="M612">
        <f t="shared" si="56"/>
        <v>-0.14212300000000511</v>
      </c>
      <c r="N612">
        <f t="shared" si="57"/>
        <v>-17.297846964206098</v>
      </c>
      <c r="O612">
        <f t="shared" si="58"/>
        <v>-16.047022417160807</v>
      </c>
      <c r="P612">
        <f t="shared" si="59"/>
        <v>-22.003471905414859</v>
      </c>
      <c r="Q612" t="s">
        <v>11</v>
      </c>
    </row>
    <row r="613" spans="1:17" x14ac:dyDescent="0.25">
      <c r="A613" t="s">
        <v>81</v>
      </c>
      <c r="B613" t="s">
        <v>61</v>
      </c>
      <c r="C613">
        <v>3</v>
      </c>
      <c r="D613" t="s">
        <v>8</v>
      </c>
      <c r="E613" t="s">
        <v>9</v>
      </c>
      <c r="F613" t="s">
        <v>10</v>
      </c>
      <c r="G613">
        <v>25.324999999999999</v>
      </c>
      <c r="H613">
        <v>24.194182999999999</v>
      </c>
      <c r="I613">
        <v>21.786947999999999</v>
      </c>
      <c r="J613">
        <v>15.343330999999999</v>
      </c>
      <c r="K613">
        <f t="shared" si="54"/>
        <v>-6.4436169999999997</v>
      </c>
      <c r="L613">
        <f t="shared" si="55"/>
        <v>-1.1308170000000004</v>
      </c>
      <c r="M613">
        <f t="shared" si="56"/>
        <v>-5.3127999999999993</v>
      </c>
      <c r="N613">
        <f t="shared" si="57"/>
        <v>-29.575583509906938</v>
      </c>
      <c r="O613">
        <f t="shared" si="58"/>
        <v>-4.4652201382033585</v>
      </c>
      <c r="P613">
        <f t="shared" si="59"/>
        <v>-95.805660453729274</v>
      </c>
      <c r="Q613" t="s">
        <v>11</v>
      </c>
    </row>
    <row r="614" spans="1:17" x14ac:dyDescent="0.25">
      <c r="A614" t="s">
        <v>81</v>
      </c>
      <c r="B614" t="s">
        <v>61</v>
      </c>
      <c r="C614">
        <v>3</v>
      </c>
      <c r="D614" t="s">
        <v>8</v>
      </c>
      <c r="E614" t="s">
        <v>12</v>
      </c>
      <c r="F614" t="s">
        <v>10</v>
      </c>
      <c r="G614">
        <v>18.837389999999999</v>
      </c>
      <c r="H614">
        <v>18.209510999999999</v>
      </c>
      <c r="I614">
        <v>15.157268</v>
      </c>
      <c r="J614">
        <v>11.173396</v>
      </c>
      <c r="K614">
        <f t="shared" si="54"/>
        <v>-3.9838719999999999</v>
      </c>
      <c r="L614">
        <f t="shared" si="55"/>
        <v>-0.62787900000000008</v>
      </c>
      <c r="M614">
        <f t="shared" si="56"/>
        <v>-3.3559929999999998</v>
      </c>
      <c r="N614">
        <f t="shared" si="57"/>
        <v>-26.283575641731744</v>
      </c>
      <c r="O614">
        <f t="shared" si="58"/>
        <v>-3.3331528412375606</v>
      </c>
      <c r="P614">
        <f t="shared" si="59"/>
        <v>-121.71316005949735</v>
      </c>
      <c r="Q614" t="s">
        <v>11</v>
      </c>
    </row>
    <row r="615" spans="1:17" x14ac:dyDescent="0.25">
      <c r="A615" t="s">
        <v>81</v>
      </c>
      <c r="B615" t="s">
        <v>61</v>
      </c>
      <c r="C615">
        <v>3</v>
      </c>
      <c r="D615" t="s">
        <v>8</v>
      </c>
      <c r="E615" t="s">
        <v>13</v>
      </c>
      <c r="F615" t="s">
        <v>14</v>
      </c>
      <c r="G615">
        <v>1.853758</v>
      </c>
      <c r="H615">
        <v>1.354673</v>
      </c>
      <c r="I615">
        <v>1.9065780000000001</v>
      </c>
      <c r="J615">
        <v>3.3659240000000001</v>
      </c>
      <c r="K615">
        <f t="shared" si="54"/>
        <v>1.459346</v>
      </c>
      <c r="L615">
        <f t="shared" si="55"/>
        <v>-0.499085</v>
      </c>
      <c r="M615">
        <f t="shared" si="56"/>
        <v>1.958431</v>
      </c>
      <c r="N615">
        <f t="shared" si="57"/>
        <v>76.542685376627645</v>
      </c>
      <c r="O615">
        <f t="shared" si="58"/>
        <v>-26.922877743481077</v>
      </c>
      <c r="P615">
        <f t="shared" si="59"/>
        <v>4023.4083616430858</v>
      </c>
      <c r="Q615" t="s">
        <v>11</v>
      </c>
    </row>
    <row r="616" spans="1:17" x14ac:dyDescent="0.25">
      <c r="A616" t="s">
        <v>81</v>
      </c>
      <c r="B616" t="s">
        <v>61</v>
      </c>
      <c r="C616">
        <v>3</v>
      </c>
      <c r="D616" t="s">
        <v>8</v>
      </c>
      <c r="E616" t="s">
        <v>15</v>
      </c>
      <c r="F616" t="s">
        <v>14</v>
      </c>
      <c r="G616">
        <v>9.7396069999999995</v>
      </c>
      <c r="H616">
        <v>9.3907129999999999</v>
      </c>
      <c r="I616">
        <v>10.988670000000001</v>
      </c>
      <c r="J616">
        <v>13.603422</v>
      </c>
      <c r="K616">
        <f t="shared" si="54"/>
        <v>2.6147519999999993</v>
      </c>
      <c r="L616">
        <f t="shared" si="55"/>
        <v>-0.34889399999999959</v>
      </c>
      <c r="M616">
        <f t="shared" si="56"/>
        <v>2.9636459999999989</v>
      </c>
      <c r="N616">
        <f t="shared" si="57"/>
        <v>23.794981558277744</v>
      </c>
      <c r="O616">
        <f t="shared" si="58"/>
        <v>-3.5822184611760988</v>
      </c>
      <c r="P616">
        <f t="shared" si="59"/>
        <v>213.88271167694697</v>
      </c>
      <c r="Q616" t="s">
        <v>11</v>
      </c>
    </row>
    <row r="617" spans="1:17" x14ac:dyDescent="0.25">
      <c r="A617" t="s">
        <v>81</v>
      </c>
      <c r="B617" t="s">
        <v>61</v>
      </c>
      <c r="C617">
        <v>3</v>
      </c>
      <c r="D617" t="s">
        <v>8</v>
      </c>
      <c r="E617" t="s">
        <v>16</v>
      </c>
      <c r="F617" t="s">
        <v>14</v>
      </c>
      <c r="G617">
        <v>0</v>
      </c>
      <c r="H617">
        <v>0</v>
      </c>
      <c r="I617">
        <v>0.67208699999999999</v>
      </c>
      <c r="J617">
        <v>2.2488999999999999E-2</v>
      </c>
      <c r="K617">
        <f t="shared" si="54"/>
        <v>-0.64959800000000001</v>
      </c>
      <c r="L617">
        <f t="shared" si="55"/>
        <v>0</v>
      </c>
      <c r="M617">
        <f t="shared" si="56"/>
        <v>-0.64959800000000001</v>
      </c>
      <c r="N617">
        <f t="shared" si="57"/>
        <v>-96.653855825213114</v>
      </c>
      <c r="O617" t="e">
        <f t="shared" si="58"/>
        <v>#DIV/0!</v>
      </c>
      <c r="P617" t="e">
        <f t="shared" si="59"/>
        <v>#DIV/0!</v>
      </c>
      <c r="Q617" t="s">
        <v>11</v>
      </c>
    </row>
    <row r="618" spans="1:17" x14ac:dyDescent="0.25">
      <c r="A618" t="s">
        <v>81</v>
      </c>
      <c r="B618" t="s">
        <v>61</v>
      </c>
      <c r="C618">
        <v>3</v>
      </c>
      <c r="D618" t="s">
        <v>8</v>
      </c>
      <c r="E618" t="s">
        <v>17</v>
      </c>
      <c r="F618" t="s">
        <v>14</v>
      </c>
      <c r="G618">
        <v>0</v>
      </c>
      <c r="H618">
        <v>0</v>
      </c>
      <c r="I618">
        <v>5.0297000000000001E-2</v>
      </c>
      <c r="J618">
        <v>0.14261099999999999</v>
      </c>
      <c r="K618">
        <f t="shared" si="54"/>
        <v>9.2313999999999979E-2</v>
      </c>
      <c r="L618">
        <f t="shared" si="55"/>
        <v>0</v>
      </c>
      <c r="M618">
        <f t="shared" si="56"/>
        <v>9.2313999999999979E-2</v>
      </c>
      <c r="N618">
        <f t="shared" si="57"/>
        <v>183.53778555381032</v>
      </c>
      <c r="O618" t="e">
        <f t="shared" si="58"/>
        <v>#DIV/0!</v>
      </c>
      <c r="P618" t="e">
        <f t="shared" si="59"/>
        <v>#DIV/0!</v>
      </c>
      <c r="Q618" t="s">
        <v>11</v>
      </c>
    </row>
    <row r="619" spans="1:17" x14ac:dyDescent="0.25">
      <c r="A619" t="s">
        <v>81</v>
      </c>
      <c r="B619" t="s">
        <v>61</v>
      </c>
      <c r="C619">
        <v>3</v>
      </c>
      <c r="D619" t="s">
        <v>8</v>
      </c>
      <c r="E619" t="s">
        <v>18</v>
      </c>
      <c r="F619" t="s">
        <v>14</v>
      </c>
      <c r="G619">
        <v>1.013374</v>
      </c>
      <c r="H619">
        <v>1.0150250000000001</v>
      </c>
      <c r="I619">
        <v>0.53738399999999997</v>
      </c>
      <c r="J619">
        <v>0.35166599999999998</v>
      </c>
      <c r="K619">
        <f t="shared" si="54"/>
        <v>-0.18571799999999999</v>
      </c>
      <c r="L619">
        <f t="shared" si="55"/>
        <v>1.6510000000000691E-3</v>
      </c>
      <c r="M619">
        <f t="shared" si="56"/>
        <v>-0.18736900000000006</v>
      </c>
      <c r="N619">
        <f t="shared" si="57"/>
        <v>-34.55964450002233</v>
      </c>
      <c r="O619">
        <f t="shared" si="58"/>
        <v>0.16292109329823629</v>
      </c>
      <c r="P619">
        <f t="shared" si="59"/>
        <v>-3391.8647508247032</v>
      </c>
      <c r="Q619" t="s">
        <v>11</v>
      </c>
    </row>
    <row r="620" spans="1:17" x14ac:dyDescent="0.25">
      <c r="A620" t="s">
        <v>81</v>
      </c>
      <c r="B620" t="s">
        <v>61</v>
      </c>
      <c r="C620">
        <v>3</v>
      </c>
      <c r="D620" t="s">
        <v>8</v>
      </c>
      <c r="E620" t="s">
        <v>19</v>
      </c>
      <c r="F620" t="s">
        <v>20</v>
      </c>
      <c r="G620">
        <v>3.3161649999999998</v>
      </c>
      <c r="H620">
        <v>2.034869</v>
      </c>
      <c r="I620">
        <v>3.3834219999999999</v>
      </c>
      <c r="J620">
        <v>3.650614</v>
      </c>
      <c r="K620">
        <f t="shared" si="54"/>
        <v>0.2671920000000001</v>
      </c>
      <c r="L620">
        <f t="shared" si="55"/>
        <v>-1.2812959999999998</v>
      </c>
      <c r="M620">
        <f t="shared" si="56"/>
        <v>1.5484879999999999</v>
      </c>
      <c r="N620">
        <f t="shared" si="57"/>
        <v>7.8970935342975279</v>
      </c>
      <c r="O620">
        <f t="shared" si="58"/>
        <v>-38.637884423724387</v>
      </c>
      <c r="P620">
        <f t="shared" si="59"/>
        <v>191.44419937782132</v>
      </c>
      <c r="Q620" t="s">
        <v>11</v>
      </c>
    </row>
    <row r="621" spans="1:17" x14ac:dyDescent="0.25">
      <c r="A621" t="s">
        <v>81</v>
      </c>
      <c r="B621" t="s">
        <v>61</v>
      </c>
      <c r="C621">
        <v>3</v>
      </c>
      <c r="D621" t="s">
        <v>8</v>
      </c>
      <c r="E621" t="s">
        <v>21</v>
      </c>
      <c r="F621" t="s">
        <v>22</v>
      </c>
      <c r="G621">
        <v>15.429650000000001</v>
      </c>
      <c r="H621">
        <v>7.7489210000000002</v>
      </c>
      <c r="I621">
        <v>12.201867</v>
      </c>
      <c r="J621">
        <v>4.1792129999999998</v>
      </c>
      <c r="K621">
        <f t="shared" si="54"/>
        <v>-8.0226539999999993</v>
      </c>
      <c r="L621">
        <f t="shared" si="55"/>
        <v>-7.6807290000000004</v>
      </c>
      <c r="M621">
        <f t="shared" si="56"/>
        <v>-0.34192499999999892</v>
      </c>
      <c r="N621">
        <f t="shared" si="57"/>
        <v>-65.749397202903452</v>
      </c>
      <c r="O621">
        <f t="shared" si="58"/>
        <v>-49.779022855346689</v>
      </c>
      <c r="P621">
        <f t="shared" si="59"/>
        <v>-423.90768554635684</v>
      </c>
      <c r="Q621" t="s">
        <v>11</v>
      </c>
    </row>
    <row r="622" spans="1:17" x14ac:dyDescent="0.25">
      <c r="A622" t="s">
        <v>81</v>
      </c>
      <c r="B622" t="s">
        <v>61</v>
      </c>
      <c r="C622">
        <v>3</v>
      </c>
      <c r="D622" t="s">
        <v>8</v>
      </c>
      <c r="E622" t="s">
        <v>23</v>
      </c>
      <c r="F622" t="s">
        <v>22</v>
      </c>
      <c r="G622">
        <v>1.2556430000000001</v>
      </c>
      <c r="H622">
        <v>0.86341800000000002</v>
      </c>
      <c r="I622">
        <v>4.5840959999999997</v>
      </c>
      <c r="J622">
        <v>6.3576779999999999</v>
      </c>
      <c r="K622">
        <f t="shared" si="54"/>
        <v>1.7735820000000002</v>
      </c>
      <c r="L622">
        <f t="shared" si="55"/>
        <v>-0.39222500000000005</v>
      </c>
      <c r="M622">
        <f t="shared" si="56"/>
        <v>2.165807</v>
      </c>
      <c r="N622">
        <f t="shared" si="57"/>
        <v>38.689896546669189</v>
      </c>
      <c r="O622">
        <f t="shared" si="58"/>
        <v>-31.236983760511549</v>
      </c>
      <c r="P622">
        <f t="shared" si="59"/>
        <v>2908.7956964415193</v>
      </c>
      <c r="Q622" t="s">
        <v>11</v>
      </c>
    </row>
    <row r="623" spans="1:17" x14ac:dyDescent="0.25">
      <c r="A623" t="s">
        <v>81</v>
      </c>
      <c r="B623" t="s">
        <v>61</v>
      </c>
      <c r="C623">
        <v>3</v>
      </c>
      <c r="D623" t="s">
        <v>8</v>
      </c>
      <c r="E623" t="s">
        <v>24</v>
      </c>
      <c r="F623" t="s">
        <v>22</v>
      </c>
      <c r="G623">
        <v>0.38539499999999999</v>
      </c>
      <c r="H623">
        <v>0.48852400000000001</v>
      </c>
      <c r="I623">
        <v>0.50092999999999999</v>
      </c>
      <c r="J623">
        <v>0.71173299999999995</v>
      </c>
      <c r="K623">
        <f t="shared" si="54"/>
        <v>0.21080299999999996</v>
      </c>
      <c r="L623">
        <f t="shared" si="55"/>
        <v>0.10312900000000003</v>
      </c>
      <c r="M623">
        <f t="shared" si="56"/>
        <v>0.10767399999999994</v>
      </c>
      <c r="N623">
        <f t="shared" si="57"/>
        <v>42.082326872018037</v>
      </c>
      <c r="O623">
        <f t="shared" si="58"/>
        <v>26.759298901127419</v>
      </c>
      <c r="P623">
        <f t="shared" si="59"/>
        <v>10891.333014703885</v>
      </c>
      <c r="Q623" t="s">
        <v>11</v>
      </c>
    </row>
    <row r="624" spans="1:17" x14ac:dyDescent="0.25">
      <c r="A624" t="s">
        <v>81</v>
      </c>
      <c r="B624" t="s">
        <v>61</v>
      </c>
      <c r="C624">
        <v>3</v>
      </c>
      <c r="D624" t="s">
        <v>8</v>
      </c>
      <c r="E624" t="s">
        <v>25</v>
      </c>
      <c r="F624" t="s">
        <v>22</v>
      </c>
      <c r="G624">
        <v>1.4622470000000001</v>
      </c>
      <c r="H624">
        <v>0.72026999999999997</v>
      </c>
      <c r="I624">
        <v>2.0207570000000001</v>
      </c>
      <c r="J624">
        <v>2.2377090000000002</v>
      </c>
      <c r="K624">
        <f t="shared" si="54"/>
        <v>0.21695200000000003</v>
      </c>
      <c r="L624">
        <f t="shared" si="55"/>
        <v>-0.74197700000000011</v>
      </c>
      <c r="M624">
        <f t="shared" si="56"/>
        <v>0.95892900000000014</v>
      </c>
      <c r="N624">
        <f t="shared" si="57"/>
        <v>10.736174611791522</v>
      </c>
      <c r="O624">
        <f t="shared" si="58"/>
        <v>-50.742248060690166</v>
      </c>
      <c r="P624">
        <f t="shared" si="59"/>
        <v>668.64528440075594</v>
      </c>
      <c r="Q624" t="s">
        <v>11</v>
      </c>
    </row>
    <row r="625" spans="1:17" x14ac:dyDescent="0.25">
      <c r="A625" t="s">
        <v>81</v>
      </c>
      <c r="B625" t="s">
        <v>61</v>
      </c>
      <c r="C625">
        <v>3</v>
      </c>
      <c r="D625" t="s">
        <v>8</v>
      </c>
      <c r="E625" t="s">
        <v>26</v>
      </c>
      <c r="F625" t="s">
        <v>26</v>
      </c>
      <c r="G625">
        <v>78.618228999999999</v>
      </c>
      <c r="H625">
        <v>66.020106999999996</v>
      </c>
      <c r="I625">
        <v>73.790304000000006</v>
      </c>
      <c r="J625">
        <v>61.139786000000001</v>
      </c>
      <c r="K625">
        <f t="shared" si="54"/>
        <v>-12.650518000000005</v>
      </c>
      <c r="L625">
        <f t="shared" si="55"/>
        <v>-12.598122000000004</v>
      </c>
      <c r="M625">
        <f t="shared" si="56"/>
        <v>-5.2396000000001663E-2</v>
      </c>
      <c r="N625">
        <f t="shared" si="57"/>
        <v>-17.143875704862261</v>
      </c>
      <c r="O625">
        <f t="shared" si="58"/>
        <v>-16.02442863473814</v>
      </c>
      <c r="P625">
        <f t="shared" si="59"/>
        <v>-21.739843191917053</v>
      </c>
      <c r="Q625" t="s">
        <v>11</v>
      </c>
    </row>
    <row r="626" spans="1:17" x14ac:dyDescent="0.25">
      <c r="A626" t="s">
        <v>82</v>
      </c>
      <c r="B626" t="s">
        <v>61</v>
      </c>
      <c r="C626">
        <v>3</v>
      </c>
      <c r="D626" t="s">
        <v>8</v>
      </c>
      <c r="E626" t="s">
        <v>9</v>
      </c>
      <c r="F626" t="s">
        <v>10</v>
      </c>
      <c r="G626">
        <v>23.085709999999999</v>
      </c>
      <c r="H626">
        <v>22.000895</v>
      </c>
      <c r="I626">
        <v>19.856895000000002</v>
      </c>
      <c r="J626">
        <v>13.950675</v>
      </c>
      <c r="K626">
        <f t="shared" si="54"/>
        <v>-5.9062200000000011</v>
      </c>
      <c r="L626">
        <f t="shared" si="55"/>
        <v>-1.084814999999999</v>
      </c>
      <c r="M626">
        <f t="shared" si="56"/>
        <v>-4.8214050000000022</v>
      </c>
      <c r="N626">
        <f t="shared" si="57"/>
        <v>-29.743925220937111</v>
      </c>
      <c r="O626">
        <f t="shared" si="58"/>
        <v>-4.6990757485907908</v>
      </c>
      <c r="P626">
        <f t="shared" si="59"/>
        <v>-107.95648139449516</v>
      </c>
      <c r="Q626" t="s">
        <v>11</v>
      </c>
    </row>
    <row r="627" spans="1:17" x14ac:dyDescent="0.25">
      <c r="A627" t="s">
        <v>82</v>
      </c>
      <c r="B627" t="s">
        <v>61</v>
      </c>
      <c r="C627">
        <v>3</v>
      </c>
      <c r="D627" t="s">
        <v>8</v>
      </c>
      <c r="E627" t="s">
        <v>12</v>
      </c>
      <c r="F627" t="s">
        <v>10</v>
      </c>
      <c r="G627">
        <v>17.318525000000001</v>
      </c>
      <c r="H627">
        <v>16.712112000000001</v>
      </c>
      <c r="I627">
        <v>13.914662999999999</v>
      </c>
      <c r="J627">
        <v>10.258013</v>
      </c>
      <c r="K627">
        <f t="shared" si="54"/>
        <v>-3.6566499999999991</v>
      </c>
      <c r="L627">
        <f t="shared" si="55"/>
        <v>-0.60641299999999987</v>
      </c>
      <c r="M627">
        <f t="shared" si="56"/>
        <v>-3.0502369999999992</v>
      </c>
      <c r="N627">
        <f t="shared" si="57"/>
        <v>-26.279112904135726</v>
      </c>
      <c r="O627">
        <f t="shared" si="58"/>
        <v>-3.5015279880936729</v>
      </c>
      <c r="P627">
        <f t="shared" si="59"/>
        <v>-134.12733419350508</v>
      </c>
      <c r="Q627" t="s">
        <v>11</v>
      </c>
    </row>
    <row r="628" spans="1:17" x14ac:dyDescent="0.25">
      <c r="A628" t="s">
        <v>82</v>
      </c>
      <c r="B628" t="s">
        <v>61</v>
      </c>
      <c r="C628">
        <v>3</v>
      </c>
      <c r="D628" t="s">
        <v>8</v>
      </c>
      <c r="E628" t="s">
        <v>13</v>
      </c>
      <c r="F628" t="s">
        <v>14</v>
      </c>
      <c r="G628">
        <v>1.747395</v>
      </c>
      <c r="H628">
        <v>1.275215</v>
      </c>
      <c r="I628">
        <v>1.801164</v>
      </c>
      <c r="J628">
        <v>3.1770399999999999</v>
      </c>
      <c r="K628">
        <f t="shared" si="54"/>
        <v>1.3758759999999999</v>
      </c>
      <c r="L628">
        <f t="shared" si="55"/>
        <v>-0.47218000000000004</v>
      </c>
      <c r="M628">
        <f t="shared" si="56"/>
        <v>1.8480559999999999</v>
      </c>
      <c r="N628">
        <f t="shared" si="57"/>
        <v>76.3881578801264</v>
      </c>
      <c r="O628">
        <f t="shared" si="58"/>
        <v>-27.021938371118154</v>
      </c>
      <c r="P628">
        <f t="shared" si="59"/>
        <v>4265.7843178060139</v>
      </c>
      <c r="Q628" t="s">
        <v>11</v>
      </c>
    </row>
    <row r="629" spans="1:17" x14ac:dyDescent="0.25">
      <c r="A629" t="s">
        <v>82</v>
      </c>
      <c r="B629" t="s">
        <v>61</v>
      </c>
      <c r="C629">
        <v>3</v>
      </c>
      <c r="D629" t="s">
        <v>8</v>
      </c>
      <c r="E629" t="s">
        <v>15</v>
      </c>
      <c r="F629" t="s">
        <v>14</v>
      </c>
      <c r="G629">
        <v>9.1981509999999993</v>
      </c>
      <c r="H629">
        <v>8.8589040000000008</v>
      </c>
      <c r="I629">
        <v>10.372871</v>
      </c>
      <c r="J629">
        <v>12.850868999999999</v>
      </c>
      <c r="K629">
        <f t="shared" si="54"/>
        <v>2.4779979999999995</v>
      </c>
      <c r="L629">
        <f t="shared" si="55"/>
        <v>-0.33924699999999852</v>
      </c>
      <c r="M629">
        <f t="shared" si="56"/>
        <v>2.817244999999998</v>
      </c>
      <c r="N629">
        <f t="shared" si="57"/>
        <v>23.889220255414333</v>
      </c>
      <c r="O629">
        <f t="shared" si="58"/>
        <v>-3.6882086410627366</v>
      </c>
      <c r="P629">
        <f t="shared" si="59"/>
        <v>229.08925125728354</v>
      </c>
      <c r="Q629" t="s">
        <v>11</v>
      </c>
    </row>
    <row r="630" spans="1:17" x14ac:dyDescent="0.25">
      <c r="A630" t="s">
        <v>82</v>
      </c>
      <c r="B630" t="s">
        <v>61</v>
      </c>
      <c r="C630">
        <v>3</v>
      </c>
      <c r="D630" t="s">
        <v>8</v>
      </c>
      <c r="E630" t="s">
        <v>16</v>
      </c>
      <c r="F630" t="s">
        <v>14</v>
      </c>
      <c r="G630">
        <v>0</v>
      </c>
      <c r="H630">
        <v>0</v>
      </c>
      <c r="I630">
        <v>0.64360700000000004</v>
      </c>
      <c r="J630">
        <v>2.1307E-2</v>
      </c>
      <c r="K630">
        <f t="shared" si="54"/>
        <v>-0.62230000000000008</v>
      </c>
      <c r="L630">
        <f t="shared" si="55"/>
        <v>0</v>
      </c>
      <c r="M630">
        <f t="shared" si="56"/>
        <v>-0.62230000000000008</v>
      </c>
      <c r="N630">
        <f t="shared" si="57"/>
        <v>-96.689439362840986</v>
      </c>
      <c r="O630" t="e">
        <f t="shared" si="58"/>
        <v>#DIV/0!</v>
      </c>
      <c r="P630" t="e">
        <f t="shared" si="59"/>
        <v>#DIV/0!</v>
      </c>
      <c r="Q630" t="s">
        <v>11</v>
      </c>
    </row>
    <row r="631" spans="1:17" x14ac:dyDescent="0.25">
      <c r="A631" t="s">
        <v>82</v>
      </c>
      <c r="B631" t="s">
        <v>61</v>
      </c>
      <c r="C631">
        <v>3</v>
      </c>
      <c r="D631" t="s">
        <v>8</v>
      </c>
      <c r="E631" t="s">
        <v>17</v>
      </c>
      <c r="F631" t="s">
        <v>14</v>
      </c>
      <c r="G631">
        <v>0</v>
      </c>
      <c r="H631">
        <v>0</v>
      </c>
      <c r="I631">
        <v>4.5935999999999998E-2</v>
      </c>
      <c r="J631">
        <v>0.13070000000000001</v>
      </c>
      <c r="K631">
        <f t="shared" si="54"/>
        <v>8.4764000000000006E-2</v>
      </c>
      <c r="L631">
        <f t="shared" si="55"/>
        <v>0</v>
      </c>
      <c r="M631">
        <f t="shared" si="56"/>
        <v>8.4764000000000006E-2</v>
      </c>
      <c r="N631">
        <f t="shared" si="57"/>
        <v>184.52629745733196</v>
      </c>
      <c r="O631" t="e">
        <f t="shared" si="58"/>
        <v>#DIV/0!</v>
      </c>
      <c r="P631" t="e">
        <f t="shared" si="59"/>
        <v>#DIV/0!</v>
      </c>
      <c r="Q631" t="s">
        <v>11</v>
      </c>
    </row>
    <row r="632" spans="1:17" x14ac:dyDescent="0.25">
      <c r="A632" t="s">
        <v>82</v>
      </c>
      <c r="B632" t="s">
        <v>61</v>
      </c>
      <c r="C632">
        <v>3</v>
      </c>
      <c r="D632" t="s">
        <v>8</v>
      </c>
      <c r="E632" t="s">
        <v>18</v>
      </c>
      <c r="F632" t="s">
        <v>14</v>
      </c>
      <c r="G632">
        <v>0.925539</v>
      </c>
      <c r="H632">
        <v>0.92518800000000001</v>
      </c>
      <c r="I632">
        <v>0.49659399999999998</v>
      </c>
      <c r="J632">
        <v>0.320156</v>
      </c>
      <c r="K632">
        <f t="shared" si="54"/>
        <v>-0.17643799999999998</v>
      </c>
      <c r="L632">
        <f t="shared" si="55"/>
        <v>-3.5099999999999021E-4</v>
      </c>
      <c r="M632">
        <f t="shared" si="56"/>
        <v>-0.17608699999999999</v>
      </c>
      <c r="N632">
        <f t="shared" si="57"/>
        <v>-35.529627824742143</v>
      </c>
      <c r="O632">
        <f t="shared" si="58"/>
        <v>-3.7923847617441317E-2</v>
      </c>
      <c r="P632">
        <f t="shared" si="59"/>
        <v>-3819.7786181611086</v>
      </c>
      <c r="Q632" t="s">
        <v>11</v>
      </c>
    </row>
    <row r="633" spans="1:17" x14ac:dyDescent="0.25">
      <c r="A633" t="s">
        <v>82</v>
      </c>
      <c r="B633" t="s">
        <v>61</v>
      </c>
      <c r="C633">
        <v>3</v>
      </c>
      <c r="D633" t="s">
        <v>8</v>
      </c>
      <c r="E633" t="s">
        <v>19</v>
      </c>
      <c r="F633" t="s">
        <v>20</v>
      </c>
      <c r="G633">
        <v>3.1056699999999999</v>
      </c>
      <c r="H633">
        <v>1.9015690000000001</v>
      </c>
      <c r="I633">
        <v>3.1815579999999999</v>
      </c>
      <c r="J633">
        <v>3.4166530000000002</v>
      </c>
      <c r="K633">
        <f t="shared" si="54"/>
        <v>0.23509500000000028</v>
      </c>
      <c r="L633">
        <f t="shared" si="55"/>
        <v>-1.2041009999999999</v>
      </c>
      <c r="M633">
        <f t="shared" si="56"/>
        <v>1.4391960000000001</v>
      </c>
      <c r="N633">
        <f t="shared" si="57"/>
        <v>7.3893042339633688</v>
      </c>
      <c r="O633">
        <f t="shared" si="58"/>
        <v>-38.771054233064042</v>
      </c>
      <c r="P633">
        <f t="shared" si="59"/>
        <v>191.58855364424966</v>
      </c>
      <c r="Q633" t="s">
        <v>11</v>
      </c>
    </row>
    <row r="634" spans="1:17" x14ac:dyDescent="0.25">
      <c r="A634" t="s">
        <v>82</v>
      </c>
      <c r="B634" t="s">
        <v>61</v>
      </c>
      <c r="C634">
        <v>3</v>
      </c>
      <c r="D634" t="s">
        <v>8</v>
      </c>
      <c r="E634" t="s">
        <v>21</v>
      </c>
      <c r="F634" t="s">
        <v>22</v>
      </c>
      <c r="G634">
        <v>14.543570000000001</v>
      </c>
      <c r="H634">
        <v>7.288875</v>
      </c>
      <c r="I634">
        <v>11.504182</v>
      </c>
      <c r="J634">
        <v>3.9218999999999999</v>
      </c>
      <c r="K634">
        <f t="shared" si="54"/>
        <v>-7.5822820000000002</v>
      </c>
      <c r="L634">
        <f t="shared" si="55"/>
        <v>-7.2546950000000008</v>
      </c>
      <c r="M634">
        <f t="shared" si="56"/>
        <v>-0.32758699999999941</v>
      </c>
      <c r="N634">
        <f t="shared" si="57"/>
        <v>-65.908919034834469</v>
      </c>
      <c r="O634">
        <f t="shared" si="58"/>
        <v>-49.882491025243461</v>
      </c>
      <c r="P634">
        <f t="shared" si="59"/>
        <v>-450.93008136815422</v>
      </c>
      <c r="Q634" t="s">
        <v>11</v>
      </c>
    </row>
    <row r="635" spans="1:17" x14ac:dyDescent="0.25">
      <c r="A635" t="s">
        <v>82</v>
      </c>
      <c r="B635" t="s">
        <v>61</v>
      </c>
      <c r="C635">
        <v>3</v>
      </c>
      <c r="D635" t="s">
        <v>8</v>
      </c>
      <c r="E635" t="s">
        <v>23</v>
      </c>
      <c r="F635" t="s">
        <v>22</v>
      </c>
      <c r="G635">
        <v>1.187446</v>
      </c>
      <c r="H635">
        <v>0.81634700000000004</v>
      </c>
      <c r="I635">
        <v>4.3396499999999998</v>
      </c>
      <c r="J635">
        <v>6.0046439999999999</v>
      </c>
      <c r="K635">
        <f t="shared" si="54"/>
        <v>1.6649940000000001</v>
      </c>
      <c r="L635">
        <f t="shared" si="55"/>
        <v>-0.37109899999999996</v>
      </c>
      <c r="M635">
        <f t="shared" si="56"/>
        <v>2.0360930000000002</v>
      </c>
      <c r="N635">
        <f t="shared" si="57"/>
        <v>38.367011164494834</v>
      </c>
      <c r="O635">
        <f t="shared" si="58"/>
        <v>-31.251863242623241</v>
      </c>
      <c r="P635">
        <f t="shared" si="59"/>
        <v>3059.5848707642144</v>
      </c>
      <c r="Q635" t="s">
        <v>11</v>
      </c>
    </row>
    <row r="636" spans="1:17" x14ac:dyDescent="0.25">
      <c r="A636" t="s">
        <v>82</v>
      </c>
      <c r="B636" t="s">
        <v>61</v>
      </c>
      <c r="C636">
        <v>3</v>
      </c>
      <c r="D636" t="s">
        <v>8</v>
      </c>
      <c r="E636" t="s">
        <v>24</v>
      </c>
      <c r="F636" t="s">
        <v>22</v>
      </c>
      <c r="G636">
        <v>0.37140600000000001</v>
      </c>
      <c r="H636">
        <v>0.47050399999999998</v>
      </c>
      <c r="I636">
        <v>0.48265400000000003</v>
      </c>
      <c r="J636">
        <v>0.68511500000000003</v>
      </c>
      <c r="K636">
        <f t="shared" si="54"/>
        <v>0.202461</v>
      </c>
      <c r="L636">
        <f t="shared" si="55"/>
        <v>9.9097999999999964E-2</v>
      </c>
      <c r="M636">
        <f t="shared" si="56"/>
        <v>0.10336300000000004</v>
      </c>
      <c r="N636">
        <f t="shared" si="57"/>
        <v>41.947440609629254</v>
      </c>
      <c r="O636">
        <f t="shared" si="58"/>
        <v>26.681852204864747</v>
      </c>
      <c r="P636">
        <f t="shared" si="59"/>
        <v>11266.397852923554</v>
      </c>
      <c r="Q636" t="s">
        <v>11</v>
      </c>
    </row>
    <row r="637" spans="1:17" x14ac:dyDescent="0.25">
      <c r="A637" t="s">
        <v>82</v>
      </c>
      <c r="B637" t="s">
        <v>61</v>
      </c>
      <c r="C637">
        <v>3</v>
      </c>
      <c r="D637" t="s">
        <v>8</v>
      </c>
      <c r="E637" t="s">
        <v>25</v>
      </c>
      <c r="F637" t="s">
        <v>22</v>
      </c>
      <c r="G637">
        <v>1.3791580000000001</v>
      </c>
      <c r="H637">
        <v>0.67818000000000001</v>
      </c>
      <c r="I637">
        <v>1.9084159999999999</v>
      </c>
      <c r="J637">
        <v>2.111062</v>
      </c>
      <c r="K637">
        <f t="shared" si="54"/>
        <v>0.2026460000000001</v>
      </c>
      <c r="L637">
        <f t="shared" si="55"/>
        <v>-0.7009780000000001</v>
      </c>
      <c r="M637">
        <f t="shared" si="56"/>
        <v>0.9036240000000002</v>
      </c>
      <c r="N637">
        <f t="shared" si="57"/>
        <v>10.618544384452871</v>
      </c>
      <c r="O637">
        <f t="shared" si="58"/>
        <v>-50.826518789000254</v>
      </c>
      <c r="P637">
        <f t="shared" si="59"/>
        <v>704.40952990541109</v>
      </c>
      <c r="Q637" t="s">
        <v>11</v>
      </c>
    </row>
    <row r="638" spans="1:17" x14ac:dyDescent="0.25">
      <c r="A638" t="s">
        <v>82</v>
      </c>
      <c r="B638" t="s">
        <v>61</v>
      </c>
      <c r="C638">
        <v>3</v>
      </c>
      <c r="D638" t="s">
        <v>8</v>
      </c>
      <c r="E638" t="s">
        <v>26</v>
      </c>
      <c r="F638" t="s">
        <v>26</v>
      </c>
      <c r="G638">
        <v>72.862570000000005</v>
      </c>
      <c r="H638">
        <v>60.927788999999997</v>
      </c>
      <c r="I638">
        <v>68.548190000000005</v>
      </c>
      <c r="J638">
        <v>56.848134000000002</v>
      </c>
      <c r="K638">
        <f t="shared" si="54"/>
        <v>-11.700056000000004</v>
      </c>
      <c r="L638">
        <f t="shared" si="55"/>
        <v>-11.934781000000008</v>
      </c>
      <c r="M638">
        <f t="shared" si="56"/>
        <v>0.23472500000000451</v>
      </c>
      <c r="N638">
        <f t="shared" si="57"/>
        <v>-17.06836606480784</v>
      </c>
      <c r="O638">
        <f t="shared" si="58"/>
        <v>-16.379851822410338</v>
      </c>
      <c r="P638">
        <f t="shared" si="59"/>
        <v>-23.747571715913733</v>
      </c>
      <c r="Q638" t="s">
        <v>11</v>
      </c>
    </row>
    <row r="639" spans="1:17" x14ac:dyDescent="0.25">
      <c r="A639" t="s">
        <v>83</v>
      </c>
      <c r="B639" t="s">
        <v>66</v>
      </c>
      <c r="C639">
        <v>3</v>
      </c>
      <c r="D639" t="s">
        <v>8</v>
      </c>
      <c r="E639" t="s">
        <v>9</v>
      </c>
      <c r="F639" t="s">
        <v>10</v>
      </c>
      <c r="G639">
        <v>44.778075999999999</v>
      </c>
      <c r="H639">
        <v>43.424062999999997</v>
      </c>
      <c r="I639">
        <v>38.537562999999999</v>
      </c>
      <c r="J639">
        <v>26.687111999999999</v>
      </c>
      <c r="K639">
        <f t="shared" si="54"/>
        <v>-11.850451</v>
      </c>
      <c r="L639">
        <f t="shared" si="55"/>
        <v>-1.3540130000000019</v>
      </c>
      <c r="M639">
        <f t="shared" si="56"/>
        <v>-10.496437999999998</v>
      </c>
      <c r="N639">
        <f t="shared" si="57"/>
        <v>-30.7503902101957</v>
      </c>
      <c r="O639">
        <f t="shared" si="58"/>
        <v>-3.0238302333490208</v>
      </c>
      <c r="P639">
        <f t="shared" si="59"/>
        <v>-45.23185009153967</v>
      </c>
      <c r="Q639" t="s">
        <v>11</v>
      </c>
    </row>
    <row r="640" spans="1:17" x14ac:dyDescent="0.25">
      <c r="A640" t="s">
        <v>83</v>
      </c>
      <c r="B640" t="s">
        <v>66</v>
      </c>
      <c r="C640">
        <v>3</v>
      </c>
      <c r="D640" t="s">
        <v>8</v>
      </c>
      <c r="E640" t="s">
        <v>12</v>
      </c>
      <c r="F640" t="s">
        <v>10</v>
      </c>
      <c r="G640">
        <v>27.562836000000001</v>
      </c>
      <c r="H640">
        <v>26.856010000000001</v>
      </c>
      <c r="I640">
        <v>22.247302000000001</v>
      </c>
      <c r="J640">
        <v>16.429470999999999</v>
      </c>
      <c r="K640">
        <f t="shared" si="54"/>
        <v>-5.8178310000000018</v>
      </c>
      <c r="L640">
        <f t="shared" si="55"/>
        <v>-0.70682599999999951</v>
      </c>
      <c r="M640">
        <f t="shared" si="56"/>
        <v>-5.1110050000000022</v>
      </c>
      <c r="N640">
        <f t="shared" si="57"/>
        <v>-26.150726052084885</v>
      </c>
      <c r="O640">
        <f t="shared" si="58"/>
        <v>-2.5644168111002781</v>
      </c>
      <c r="P640">
        <f t="shared" si="59"/>
        <v>-76.333658307457483</v>
      </c>
      <c r="Q640" t="s">
        <v>11</v>
      </c>
    </row>
    <row r="641" spans="1:17" x14ac:dyDescent="0.25">
      <c r="A641" t="s">
        <v>83</v>
      </c>
      <c r="B641" t="s">
        <v>66</v>
      </c>
      <c r="C641">
        <v>3</v>
      </c>
      <c r="D641" t="s">
        <v>8</v>
      </c>
      <c r="E641" t="s">
        <v>13</v>
      </c>
      <c r="F641" t="s">
        <v>14</v>
      </c>
      <c r="G641">
        <v>2.5450879999999998</v>
      </c>
      <c r="H641">
        <v>1.8493390000000001</v>
      </c>
      <c r="I641">
        <v>2.6833809999999998</v>
      </c>
      <c r="J641">
        <v>4.5433219999999999</v>
      </c>
      <c r="K641">
        <f t="shared" si="54"/>
        <v>1.8599410000000001</v>
      </c>
      <c r="L641">
        <f t="shared" si="55"/>
        <v>-0.69574899999999973</v>
      </c>
      <c r="M641">
        <f t="shared" si="56"/>
        <v>2.5556899999999998</v>
      </c>
      <c r="N641">
        <f t="shared" si="57"/>
        <v>69.313340148119124</v>
      </c>
      <c r="O641">
        <f t="shared" si="58"/>
        <v>-27.336932946915777</v>
      </c>
      <c r="P641">
        <f t="shared" si="59"/>
        <v>2622.9996820588967</v>
      </c>
      <c r="Q641" t="s">
        <v>11</v>
      </c>
    </row>
    <row r="642" spans="1:17" x14ac:dyDescent="0.25">
      <c r="A642" t="s">
        <v>83</v>
      </c>
      <c r="B642" t="s">
        <v>66</v>
      </c>
      <c r="C642">
        <v>3</v>
      </c>
      <c r="D642" t="s">
        <v>8</v>
      </c>
      <c r="E642" t="s">
        <v>15</v>
      </c>
      <c r="F642" t="s">
        <v>14</v>
      </c>
      <c r="G642">
        <v>14.175799</v>
      </c>
      <c r="H642">
        <v>13.658953</v>
      </c>
      <c r="I642">
        <v>15.751488</v>
      </c>
      <c r="J642">
        <v>18.963003</v>
      </c>
      <c r="K642">
        <f t="shared" si="54"/>
        <v>3.2115150000000003</v>
      </c>
      <c r="L642">
        <f t="shared" si="55"/>
        <v>-0.51684599999999925</v>
      </c>
      <c r="M642">
        <f t="shared" si="56"/>
        <v>3.7283609999999996</v>
      </c>
      <c r="N642">
        <f t="shared" si="57"/>
        <v>20.388645187045189</v>
      </c>
      <c r="O642">
        <f t="shared" si="58"/>
        <v>-3.6459743821141881</v>
      </c>
      <c r="P642">
        <f t="shared" si="59"/>
        <v>117.52624446103665</v>
      </c>
      <c r="Q642" t="s">
        <v>11</v>
      </c>
    </row>
    <row r="643" spans="1:17" x14ac:dyDescent="0.25">
      <c r="A643" t="s">
        <v>83</v>
      </c>
      <c r="B643" t="s">
        <v>66</v>
      </c>
      <c r="C643">
        <v>3</v>
      </c>
      <c r="D643" t="s">
        <v>8</v>
      </c>
      <c r="E643" t="s">
        <v>16</v>
      </c>
      <c r="F643" t="s">
        <v>14</v>
      </c>
      <c r="G643">
        <v>0</v>
      </c>
      <c r="H643">
        <v>0</v>
      </c>
      <c r="I643">
        <v>1.0392129999999999</v>
      </c>
      <c r="J643">
        <v>3.3260999999999999E-2</v>
      </c>
      <c r="K643">
        <f t="shared" ref="K643:K706" si="60">J643-I643</f>
        <v>-1.005952</v>
      </c>
      <c r="L643">
        <f t="shared" ref="L643:L706" si="61">H643-G643</f>
        <v>0</v>
      </c>
      <c r="M643">
        <f t="shared" ref="M643:M706" si="62">K643-L643</f>
        <v>-1.005952</v>
      </c>
      <c r="N643">
        <f t="shared" ref="N643:N706" si="63">(J643-I643)/I643*100</f>
        <v>-96.799404934310871</v>
      </c>
      <c r="O643" t="e">
        <f t="shared" ref="O643:O706" si="64">(H643-G643)/G643*100</f>
        <v>#DIV/0!</v>
      </c>
      <c r="P643" t="e">
        <f t="shared" ref="P643:P706" si="65">(N643-M643)/G643*100</f>
        <v>#DIV/0!</v>
      </c>
      <c r="Q643" t="s">
        <v>11</v>
      </c>
    </row>
    <row r="644" spans="1:17" x14ac:dyDescent="0.25">
      <c r="A644" t="s">
        <v>83</v>
      </c>
      <c r="B644" t="s">
        <v>66</v>
      </c>
      <c r="C644">
        <v>3</v>
      </c>
      <c r="D644" t="s">
        <v>8</v>
      </c>
      <c r="E644" t="s">
        <v>17</v>
      </c>
      <c r="F644" t="s">
        <v>14</v>
      </c>
      <c r="G644">
        <v>0</v>
      </c>
      <c r="H644">
        <v>0</v>
      </c>
      <c r="I644">
        <v>7.4163000000000007E-2</v>
      </c>
      <c r="J644">
        <v>0.23675599999999999</v>
      </c>
      <c r="K644">
        <f t="shared" si="60"/>
        <v>0.16259299999999999</v>
      </c>
      <c r="L644">
        <f t="shared" si="61"/>
        <v>0</v>
      </c>
      <c r="M644">
        <f t="shared" si="62"/>
        <v>0.16259299999999999</v>
      </c>
      <c r="N644">
        <f t="shared" si="63"/>
        <v>219.2373555546566</v>
      </c>
      <c r="O644" t="e">
        <f t="shared" si="64"/>
        <v>#DIV/0!</v>
      </c>
      <c r="P644" t="e">
        <f t="shared" si="65"/>
        <v>#DIV/0!</v>
      </c>
      <c r="Q644" t="s">
        <v>11</v>
      </c>
    </row>
    <row r="645" spans="1:17" x14ac:dyDescent="0.25">
      <c r="A645" t="s">
        <v>83</v>
      </c>
      <c r="B645" t="s">
        <v>66</v>
      </c>
      <c r="C645">
        <v>3</v>
      </c>
      <c r="D645" t="s">
        <v>8</v>
      </c>
      <c r="E645" t="s">
        <v>18</v>
      </c>
      <c r="F645" t="s">
        <v>14</v>
      </c>
      <c r="G645">
        <v>1.69851</v>
      </c>
      <c r="H645">
        <v>1.7217370000000001</v>
      </c>
      <c r="I645">
        <v>0.88118200000000002</v>
      </c>
      <c r="J645">
        <v>0.59745700000000002</v>
      </c>
      <c r="K645">
        <f t="shared" si="60"/>
        <v>-0.283725</v>
      </c>
      <c r="L645">
        <f t="shared" si="61"/>
        <v>2.3227000000000109E-2</v>
      </c>
      <c r="M645">
        <f t="shared" si="62"/>
        <v>-0.30695200000000011</v>
      </c>
      <c r="N645">
        <f t="shared" si="63"/>
        <v>-32.198229196692623</v>
      </c>
      <c r="O645">
        <f t="shared" si="64"/>
        <v>1.3674926847648885</v>
      </c>
      <c r="P645">
        <f t="shared" si="65"/>
        <v>-1877.6031460923175</v>
      </c>
      <c r="Q645" t="s">
        <v>11</v>
      </c>
    </row>
    <row r="646" spans="1:17" x14ac:dyDescent="0.25">
      <c r="A646" t="s">
        <v>83</v>
      </c>
      <c r="B646" t="s">
        <v>66</v>
      </c>
      <c r="C646">
        <v>3</v>
      </c>
      <c r="D646" t="s">
        <v>8</v>
      </c>
      <c r="E646" t="s">
        <v>19</v>
      </c>
      <c r="F646" t="s">
        <v>20</v>
      </c>
      <c r="G646">
        <v>4.7236320000000003</v>
      </c>
      <c r="H646">
        <v>2.9016639999999998</v>
      </c>
      <c r="I646">
        <v>4.7440819999999997</v>
      </c>
      <c r="J646">
        <v>5.1716240000000004</v>
      </c>
      <c r="K646">
        <f t="shared" si="60"/>
        <v>0.42754200000000075</v>
      </c>
      <c r="L646">
        <f t="shared" si="61"/>
        <v>-1.8219680000000005</v>
      </c>
      <c r="M646">
        <f t="shared" si="62"/>
        <v>2.2495100000000012</v>
      </c>
      <c r="N646">
        <f t="shared" si="63"/>
        <v>9.0121123538758567</v>
      </c>
      <c r="O646">
        <f t="shared" si="64"/>
        <v>-38.571336632489583</v>
      </c>
      <c r="P646">
        <f t="shared" si="65"/>
        <v>143.16530910697224</v>
      </c>
      <c r="Q646" t="s">
        <v>11</v>
      </c>
    </row>
    <row r="647" spans="1:17" x14ac:dyDescent="0.25">
      <c r="A647" t="s">
        <v>83</v>
      </c>
      <c r="B647" t="s">
        <v>66</v>
      </c>
      <c r="C647">
        <v>3</v>
      </c>
      <c r="D647" t="s">
        <v>8</v>
      </c>
      <c r="E647" t="s">
        <v>21</v>
      </c>
      <c r="F647" t="s">
        <v>22</v>
      </c>
      <c r="G647">
        <v>19.951509000000001</v>
      </c>
      <c r="H647">
        <v>10.079242000000001</v>
      </c>
      <c r="I647">
        <v>15.776801000000001</v>
      </c>
      <c r="J647">
        <v>5.527768</v>
      </c>
      <c r="K647">
        <f t="shared" si="60"/>
        <v>-10.249033000000001</v>
      </c>
      <c r="L647">
        <f t="shared" si="61"/>
        <v>-9.8722670000000008</v>
      </c>
      <c r="M647">
        <f t="shared" si="62"/>
        <v>-0.37676599999999993</v>
      </c>
      <c r="N647">
        <f t="shared" si="63"/>
        <v>-64.962681598126267</v>
      </c>
      <c r="O647">
        <f t="shared" si="64"/>
        <v>-49.481304897789933</v>
      </c>
      <c r="P647">
        <f t="shared" si="65"/>
        <v>-323.71443983573499</v>
      </c>
      <c r="Q647" t="s">
        <v>11</v>
      </c>
    </row>
    <row r="648" spans="1:17" x14ac:dyDescent="0.25">
      <c r="A648" t="s">
        <v>83</v>
      </c>
      <c r="B648" t="s">
        <v>66</v>
      </c>
      <c r="C648">
        <v>3</v>
      </c>
      <c r="D648" t="s">
        <v>8</v>
      </c>
      <c r="E648" t="s">
        <v>23</v>
      </c>
      <c r="F648" t="s">
        <v>22</v>
      </c>
      <c r="G648">
        <v>2.039682</v>
      </c>
      <c r="H648">
        <v>1.388398</v>
      </c>
      <c r="I648">
        <v>7.4389839999999996</v>
      </c>
      <c r="J648">
        <v>10.081939</v>
      </c>
      <c r="K648">
        <f t="shared" si="60"/>
        <v>2.6429550000000006</v>
      </c>
      <c r="L648">
        <f t="shared" si="61"/>
        <v>-0.65128399999999997</v>
      </c>
      <c r="M648">
        <f t="shared" si="62"/>
        <v>3.2942390000000006</v>
      </c>
      <c r="N648">
        <f t="shared" si="63"/>
        <v>35.52844044294222</v>
      </c>
      <c r="O648">
        <f t="shared" si="64"/>
        <v>-31.930663701498567</v>
      </c>
      <c r="P648">
        <f t="shared" si="65"/>
        <v>1580.3542632107467</v>
      </c>
      <c r="Q648" t="s">
        <v>11</v>
      </c>
    </row>
    <row r="649" spans="1:17" x14ac:dyDescent="0.25">
      <c r="A649" t="s">
        <v>83</v>
      </c>
      <c r="B649" t="s">
        <v>66</v>
      </c>
      <c r="C649">
        <v>3</v>
      </c>
      <c r="D649" t="s">
        <v>8</v>
      </c>
      <c r="E649" t="s">
        <v>24</v>
      </c>
      <c r="F649" t="s">
        <v>22</v>
      </c>
      <c r="G649">
        <v>0.404061</v>
      </c>
      <c r="H649">
        <v>0.50724000000000002</v>
      </c>
      <c r="I649">
        <v>0.52527199999999996</v>
      </c>
      <c r="J649">
        <v>0.74323499999999998</v>
      </c>
      <c r="K649">
        <f t="shared" si="60"/>
        <v>0.21796300000000002</v>
      </c>
      <c r="L649">
        <f t="shared" si="61"/>
        <v>0.10317900000000002</v>
      </c>
      <c r="M649">
        <f t="shared" si="62"/>
        <v>0.114784</v>
      </c>
      <c r="N649">
        <f t="shared" si="63"/>
        <v>41.495263406387558</v>
      </c>
      <c r="O649">
        <f t="shared" si="64"/>
        <v>25.535500827845304</v>
      </c>
      <c r="P649">
        <f t="shared" si="65"/>
        <v>10241.146610632444</v>
      </c>
      <c r="Q649" t="s">
        <v>11</v>
      </c>
    </row>
    <row r="650" spans="1:17" x14ac:dyDescent="0.25">
      <c r="A650" t="s">
        <v>83</v>
      </c>
      <c r="B650" t="s">
        <v>66</v>
      </c>
      <c r="C650">
        <v>3</v>
      </c>
      <c r="D650" t="s">
        <v>8</v>
      </c>
      <c r="E650" t="s">
        <v>25</v>
      </c>
      <c r="F650" t="s">
        <v>22</v>
      </c>
      <c r="G650">
        <v>1.85867</v>
      </c>
      <c r="H650">
        <v>0.91812400000000005</v>
      </c>
      <c r="I650">
        <v>2.5155630000000002</v>
      </c>
      <c r="J650">
        <v>2.773917</v>
      </c>
      <c r="K650">
        <f t="shared" si="60"/>
        <v>0.25835399999999975</v>
      </c>
      <c r="L650">
        <f t="shared" si="61"/>
        <v>-0.94054599999999999</v>
      </c>
      <c r="M650">
        <f t="shared" si="62"/>
        <v>1.1988999999999996</v>
      </c>
      <c r="N650">
        <f t="shared" si="63"/>
        <v>10.270225790409532</v>
      </c>
      <c r="O650">
        <f t="shared" si="64"/>
        <v>-50.603173236776833</v>
      </c>
      <c r="P650">
        <f t="shared" si="65"/>
        <v>488.05467298711073</v>
      </c>
      <c r="Q650" t="s">
        <v>11</v>
      </c>
    </row>
    <row r="651" spans="1:17" x14ac:dyDescent="0.25">
      <c r="A651" t="s">
        <v>83</v>
      </c>
      <c r="B651" t="s">
        <v>66</v>
      </c>
      <c r="C651">
        <v>3</v>
      </c>
      <c r="D651" t="s">
        <v>8</v>
      </c>
      <c r="E651" t="s">
        <v>26</v>
      </c>
      <c r="F651" t="s">
        <v>26</v>
      </c>
      <c r="G651">
        <v>119.737863</v>
      </c>
      <c r="H651">
        <v>103.30477</v>
      </c>
      <c r="I651">
        <v>112.214994</v>
      </c>
      <c r="J651">
        <v>91.788865000000001</v>
      </c>
      <c r="K651">
        <f t="shared" si="60"/>
        <v>-20.426129000000003</v>
      </c>
      <c r="L651">
        <f t="shared" si="61"/>
        <v>-16.433093</v>
      </c>
      <c r="M651">
        <f t="shared" si="62"/>
        <v>-3.9930360000000036</v>
      </c>
      <c r="N651">
        <f t="shared" si="63"/>
        <v>-18.202673521508189</v>
      </c>
      <c r="O651">
        <f t="shared" si="64"/>
        <v>-13.724224391744821</v>
      </c>
      <c r="P651">
        <f t="shared" si="65"/>
        <v>-11.867288396075839</v>
      </c>
      <c r="Q651" t="s">
        <v>11</v>
      </c>
    </row>
    <row r="652" spans="1:17" x14ac:dyDescent="0.25">
      <c r="A652" t="s">
        <v>84</v>
      </c>
      <c r="B652" t="s">
        <v>66</v>
      </c>
      <c r="C652">
        <v>3</v>
      </c>
      <c r="D652" t="s">
        <v>8</v>
      </c>
      <c r="E652" t="s">
        <v>9</v>
      </c>
      <c r="F652" t="s">
        <v>10</v>
      </c>
      <c r="G652">
        <v>35.500109000000002</v>
      </c>
      <c r="H652">
        <v>33.825087000000003</v>
      </c>
      <c r="I652">
        <v>30.557929000000001</v>
      </c>
      <c r="J652">
        <v>21.005482000000001</v>
      </c>
      <c r="K652">
        <f t="shared" si="60"/>
        <v>-9.5524470000000008</v>
      </c>
      <c r="L652">
        <f t="shared" si="61"/>
        <v>-1.6750219999999985</v>
      </c>
      <c r="M652">
        <f t="shared" si="62"/>
        <v>-7.8774250000000023</v>
      </c>
      <c r="N652">
        <f t="shared" si="63"/>
        <v>-31.260125645294877</v>
      </c>
      <c r="O652">
        <f t="shared" si="64"/>
        <v>-4.7183573436351942</v>
      </c>
      <c r="P652">
        <f t="shared" si="65"/>
        <v>-65.866560142941751</v>
      </c>
      <c r="Q652" t="s">
        <v>11</v>
      </c>
    </row>
    <row r="653" spans="1:17" x14ac:dyDescent="0.25">
      <c r="A653" t="s">
        <v>84</v>
      </c>
      <c r="B653" t="s">
        <v>66</v>
      </c>
      <c r="C653">
        <v>3</v>
      </c>
      <c r="D653" t="s">
        <v>8</v>
      </c>
      <c r="E653" t="s">
        <v>12</v>
      </c>
      <c r="F653" t="s">
        <v>10</v>
      </c>
      <c r="G653">
        <v>23.666295999999999</v>
      </c>
      <c r="H653">
        <v>22.745094000000002</v>
      </c>
      <c r="I653">
        <v>19.101461</v>
      </c>
      <c r="J653">
        <v>13.911396999999999</v>
      </c>
      <c r="K653">
        <f t="shared" si="60"/>
        <v>-5.1900640000000013</v>
      </c>
      <c r="L653">
        <f t="shared" si="61"/>
        <v>-0.92120199999999741</v>
      </c>
      <c r="M653">
        <f t="shared" si="62"/>
        <v>-4.2688620000000039</v>
      </c>
      <c r="N653">
        <f t="shared" si="63"/>
        <v>-27.171031577113403</v>
      </c>
      <c r="O653">
        <f t="shared" si="64"/>
        <v>-3.8924637805594817</v>
      </c>
      <c r="P653">
        <f t="shared" si="65"/>
        <v>-96.771246236053997</v>
      </c>
      <c r="Q653" t="s">
        <v>11</v>
      </c>
    </row>
    <row r="654" spans="1:17" x14ac:dyDescent="0.25">
      <c r="A654" t="s">
        <v>84</v>
      </c>
      <c r="B654" t="s">
        <v>66</v>
      </c>
      <c r="C654">
        <v>3</v>
      </c>
      <c r="D654" t="s">
        <v>8</v>
      </c>
      <c r="E654" t="s">
        <v>13</v>
      </c>
      <c r="F654" t="s">
        <v>14</v>
      </c>
      <c r="G654">
        <v>2.2292480000000001</v>
      </c>
      <c r="H654">
        <v>1.6155440000000001</v>
      </c>
      <c r="I654">
        <v>2.3144040000000001</v>
      </c>
      <c r="J654">
        <v>3.9519380000000002</v>
      </c>
      <c r="K654">
        <f t="shared" si="60"/>
        <v>1.637534</v>
      </c>
      <c r="L654">
        <f t="shared" si="61"/>
        <v>-0.61370400000000003</v>
      </c>
      <c r="M654">
        <f t="shared" si="62"/>
        <v>2.2512379999999999</v>
      </c>
      <c r="N654">
        <f t="shared" si="63"/>
        <v>70.754025658441648</v>
      </c>
      <c r="O654">
        <f t="shared" si="64"/>
        <v>-27.5296422829582</v>
      </c>
      <c r="P654">
        <f t="shared" si="65"/>
        <v>3072.9101319566798</v>
      </c>
      <c r="Q654" t="s">
        <v>11</v>
      </c>
    </row>
    <row r="655" spans="1:17" x14ac:dyDescent="0.25">
      <c r="A655" t="s">
        <v>84</v>
      </c>
      <c r="B655" t="s">
        <v>66</v>
      </c>
      <c r="C655">
        <v>3</v>
      </c>
      <c r="D655" t="s">
        <v>8</v>
      </c>
      <c r="E655" t="s">
        <v>15</v>
      </c>
      <c r="F655" t="s">
        <v>14</v>
      </c>
      <c r="G655">
        <v>12.082115</v>
      </c>
      <c r="H655">
        <v>11.588075999999999</v>
      </c>
      <c r="I655">
        <v>13.478894</v>
      </c>
      <c r="J655">
        <v>16.281804000000001</v>
      </c>
      <c r="K655">
        <f t="shared" si="60"/>
        <v>2.8029100000000007</v>
      </c>
      <c r="L655">
        <f t="shared" si="61"/>
        <v>-0.49403900000000078</v>
      </c>
      <c r="M655">
        <f t="shared" si="62"/>
        <v>3.2969490000000015</v>
      </c>
      <c r="N655">
        <f t="shared" si="63"/>
        <v>20.7948070516765</v>
      </c>
      <c r="O655">
        <f t="shared" si="64"/>
        <v>-4.0890109057892667</v>
      </c>
      <c r="P655">
        <f t="shared" si="65"/>
        <v>144.82446203894349</v>
      </c>
      <c r="Q655" t="s">
        <v>11</v>
      </c>
    </row>
    <row r="656" spans="1:17" x14ac:dyDescent="0.25">
      <c r="A656" t="s">
        <v>84</v>
      </c>
      <c r="B656" t="s">
        <v>66</v>
      </c>
      <c r="C656">
        <v>3</v>
      </c>
      <c r="D656" t="s">
        <v>8</v>
      </c>
      <c r="E656" t="s">
        <v>16</v>
      </c>
      <c r="F656" t="s">
        <v>14</v>
      </c>
      <c r="G656">
        <v>0</v>
      </c>
      <c r="H656">
        <v>0</v>
      </c>
      <c r="I656">
        <v>0.87764799999999998</v>
      </c>
      <c r="J656">
        <v>2.8885000000000001E-2</v>
      </c>
      <c r="K656">
        <f t="shared" si="60"/>
        <v>-0.84876299999999993</v>
      </c>
      <c r="L656">
        <f t="shared" si="61"/>
        <v>0</v>
      </c>
      <c r="M656">
        <f t="shared" si="62"/>
        <v>-0.84876299999999993</v>
      </c>
      <c r="N656">
        <f t="shared" si="63"/>
        <v>-96.708817202340796</v>
      </c>
      <c r="O656" t="e">
        <f t="shared" si="64"/>
        <v>#DIV/0!</v>
      </c>
      <c r="P656" t="e">
        <f t="shared" si="65"/>
        <v>#DIV/0!</v>
      </c>
      <c r="Q656" t="s">
        <v>11</v>
      </c>
    </row>
    <row r="657" spans="1:17" x14ac:dyDescent="0.25">
      <c r="A657" t="s">
        <v>84</v>
      </c>
      <c r="B657" t="s">
        <v>66</v>
      </c>
      <c r="C657">
        <v>3</v>
      </c>
      <c r="D657" t="s">
        <v>8</v>
      </c>
      <c r="E657" t="s">
        <v>17</v>
      </c>
      <c r="F657" t="s">
        <v>14</v>
      </c>
      <c r="G657">
        <v>0</v>
      </c>
      <c r="H657">
        <v>0</v>
      </c>
      <c r="I657">
        <v>6.3186000000000006E-2</v>
      </c>
      <c r="J657">
        <v>0.19104499999999999</v>
      </c>
      <c r="K657">
        <f t="shared" si="60"/>
        <v>0.127859</v>
      </c>
      <c r="L657">
        <f t="shared" si="61"/>
        <v>0</v>
      </c>
      <c r="M657">
        <f t="shared" si="62"/>
        <v>0.127859</v>
      </c>
      <c r="N657">
        <f t="shared" si="63"/>
        <v>202.35336941727599</v>
      </c>
      <c r="O657" t="e">
        <f t="shared" si="64"/>
        <v>#DIV/0!</v>
      </c>
      <c r="P657" t="e">
        <f t="shared" si="65"/>
        <v>#DIV/0!</v>
      </c>
      <c r="Q657" t="s">
        <v>11</v>
      </c>
    </row>
    <row r="658" spans="1:17" x14ac:dyDescent="0.25">
      <c r="A658" t="s">
        <v>84</v>
      </c>
      <c r="B658" t="s">
        <v>66</v>
      </c>
      <c r="C658">
        <v>3</v>
      </c>
      <c r="D658" t="s">
        <v>8</v>
      </c>
      <c r="E658" t="s">
        <v>18</v>
      </c>
      <c r="F658" t="s">
        <v>14</v>
      </c>
      <c r="G658">
        <v>1.4381330000000001</v>
      </c>
      <c r="H658">
        <v>1.4359280000000001</v>
      </c>
      <c r="I658">
        <v>0.74319100000000005</v>
      </c>
      <c r="J658">
        <v>0.49736900000000001</v>
      </c>
      <c r="K658">
        <f t="shared" si="60"/>
        <v>-0.24582200000000004</v>
      </c>
      <c r="L658">
        <f t="shared" si="61"/>
        <v>-2.2050000000000125E-3</v>
      </c>
      <c r="M658">
        <f t="shared" si="62"/>
        <v>-0.24361700000000003</v>
      </c>
      <c r="N658">
        <f t="shared" si="63"/>
        <v>-33.076557708583664</v>
      </c>
      <c r="O658">
        <f t="shared" si="64"/>
        <v>-0.15332378855085116</v>
      </c>
      <c r="P658">
        <f t="shared" si="65"/>
        <v>-2283.0253327462524</v>
      </c>
      <c r="Q658" t="s">
        <v>11</v>
      </c>
    </row>
    <row r="659" spans="1:17" x14ac:dyDescent="0.25">
      <c r="A659" t="s">
        <v>84</v>
      </c>
      <c r="B659" t="s">
        <v>66</v>
      </c>
      <c r="C659">
        <v>3</v>
      </c>
      <c r="D659" t="s">
        <v>8</v>
      </c>
      <c r="E659" t="s">
        <v>19</v>
      </c>
      <c r="F659" t="s">
        <v>20</v>
      </c>
      <c r="G659">
        <v>3.922498</v>
      </c>
      <c r="H659">
        <v>2.3965429999999999</v>
      </c>
      <c r="I659">
        <v>3.940985</v>
      </c>
      <c r="J659">
        <v>4.2831409999999996</v>
      </c>
      <c r="K659">
        <f t="shared" si="60"/>
        <v>0.34215599999999968</v>
      </c>
      <c r="L659">
        <f t="shared" si="61"/>
        <v>-1.5259550000000002</v>
      </c>
      <c r="M659">
        <f t="shared" si="62"/>
        <v>1.8681109999999999</v>
      </c>
      <c r="N659">
        <f t="shared" si="63"/>
        <v>8.6819919385635735</v>
      </c>
      <c r="O659">
        <f t="shared" si="64"/>
        <v>-38.902632965013623</v>
      </c>
      <c r="P659">
        <f t="shared" si="65"/>
        <v>173.7127957379092</v>
      </c>
      <c r="Q659" t="s">
        <v>11</v>
      </c>
    </row>
    <row r="660" spans="1:17" x14ac:dyDescent="0.25">
      <c r="A660" t="s">
        <v>84</v>
      </c>
      <c r="B660" t="s">
        <v>66</v>
      </c>
      <c r="C660">
        <v>3</v>
      </c>
      <c r="D660" t="s">
        <v>8</v>
      </c>
      <c r="E660" t="s">
        <v>21</v>
      </c>
      <c r="F660" t="s">
        <v>22</v>
      </c>
      <c r="G660">
        <v>17.354581</v>
      </c>
      <c r="H660">
        <v>8.7042870000000008</v>
      </c>
      <c r="I660">
        <v>13.729050000000001</v>
      </c>
      <c r="J660">
        <v>4.755204</v>
      </c>
      <c r="K660">
        <f t="shared" si="60"/>
        <v>-8.9738460000000018</v>
      </c>
      <c r="L660">
        <f t="shared" si="61"/>
        <v>-8.6502939999999988</v>
      </c>
      <c r="M660">
        <f t="shared" si="62"/>
        <v>-0.32355200000000295</v>
      </c>
      <c r="N660">
        <f t="shared" si="63"/>
        <v>-65.36392539906258</v>
      </c>
      <c r="O660">
        <f t="shared" si="64"/>
        <v>-49.844441649153033</v>
      </c>
      <c r="P660">
        <f t="shared" si="65"/>
        <v>-374.77351599017328</v>
      </c>
      <c r="Q660" t="s">
        <v>11</v>
      </c>
    </row>
    <row r="661" spans="1:17" x14ac:dyDescent="0.25">
      <c r="A661" t="s">
        <v>84</v>
      </c>
      <c r="B661" t="s">
        <v>66</v>
      </c>
      <c r="C661">
        <v>3</v>
      </c>
      <c r="D661" t="s">
        <v>8</v>
      </c>
      <c r="E661" t="s">
        <v>23</v>
      </c>
      <c r="F661" t="s">
        <v>22</v>
      </c>
      <c r="G661">
        <v>1.622765</v>
      </c>
      <c r="H661">
        <v>1.1038399999999999</v>
      </c>
      <c r="I661">
        <v>5.9208540000000003</v>
      </c>
      <c r="J661">
        <v>8.0746409999999997</v>
      </c>
      <c r="K661">
        <f t="shared" si="60"/>
        <v>2.1537869999999995</v>
      </c>
      <c r="L661">
        <f t="shared" si="61"/>
        <v>-0.51892500000000008</v>
      </c>
      <c r="M661">
        <f t="shared" si="62"/>
        <v>2.6727119999999998</v>
      </c>
      <c r="N661">
        <f t="shared" si="63"/>
        <v>36.376289636596333</v>
      </c>
      <c r="O661">
        <f t="shared" si="64"/>
        <v>-31.977827966464652</v>
      </c>
      <c r="P661">
        <f t="shared" si="65"/>
        <v>2076.922883880065</v>
      </c>
      <c r="Q661" t="s">
        <v>11</v>
      </c>
    </row>
    <row r="662" spans="1:17" x14ac:dyDescent="0.25">
      <c r="A662" t="s">
        <v>84</v>
      </c>
      <c r="B662" t="s">
        <v>66</v>
      </c>
      <c r="C662">
        <v>3</v>
      </c>
      <c r="D662" t="s">
        <v>8</v>
      </c>
      <c r="E662" t="s">
        <v>24</v>
      </c>
      <c r="F662" t="s">
        <v>22</v>
      </c>
      <c r="G662">
        <v>0.402254</v>
      </c>
      <c r="H662">
        <v>0.50411700000000004</v>
      </c>
      <c r="I662">
        <v>0.52310900000000005</v>
      </c>
      <c r="J662">
        <v>0.737954</v>
      </c>
      <c r="K662">
        <f t="shared" si="60"/>
        <v>0.21484499999999995</v>
      </c>
      <c r="L662">
        <f t="shared" si="61"/>
        <v>0.10186300000000004</v>
      </c>
      <c r="M662">
        <f t="shared" si="62"/>
        <v>0.11298199999999992</v>
      </c>
      <c r="N662">
        <f t="shared" si="63"/>
        <v>41.070790217717516</v>
      </c>
      <c r="O662">
        <f t="shared" si="64"/>
        <v>25.323054587400012</v>
      </c>
      <c r="P662">
        <f t="shared" si="65"/>
        <v>10182.076055854637</v>
      </c>
      <c r="Q662" t="s">
        <v>11</v>
      </c>
    </row>
    <row r="663" spans="1:17" x14ac:dyDescent="0.25">
      <c r="A663" t="s">
        <v>84</v>
      </c>
      <c r="B663" t="s">
        <v>66</v>
      </c>
      <c r="C663">
        <v>3</v>
      </c>
      <c r="D663" t="s">
        <v>8</v>
      </c>
      <c r="E663" t="s">
        <v>25</v>
      </c>
      <c r="F663" t="s">
        <v>22</v>
      </c>
      <c r="G663">
        <v>1.6211519999999999</v>
      </c>
      <c r="H663">
        <v>0.79561300000000001</v>
      </c>
      <c r="I663">
        <v>2.2077170000000002</v>
      </c>
      <c r="J663">
        <v>2.430857</v>
      </c>
      <c r="K663">
        <f t="shared" si="60"/>
        <v>0.22313999999999989</v>
      </c>
      <c r="L663">
        <f t="shared" si="61"/>
        <v>-0.82553899999999991</v>
      </c>
      <c r="M663">
        <f t="shared" si="62"/>
        <v>1.0486789999999999</v>
      </c>
      <c r="N663">
        <f t="shared" si="63"/>
        <v>10.10727371307101</v>
      </c>
      <c r="O663">
        <f t="shared" si="64"/>
        <v>-50.922985629971777</v>
      </c>
      <c r="P663">
        <f t="shared" si="65"/>
        <v>558.77516192627286</v>
      </c>
      <c r="Q663" t="s">
        <v>11</v>
      </c>
    </row>
    <row r="664" spans="1:17" x14ac:dyDescent="0.25">
      <c r="A664" t="s">
        <v>84</v>
      </c>
      <c r="B664" t="s">
        <v>66</v>
      </c>
      <c r="C664">
        <v>3</v>
      </c>
      <c r="D664" t="s">
        <v>8</v>
      </c>
      <c r="E664" t="s">
        <v>26</v>
      </c>
      <c r="F664" t="s">
        <v>26</v>
      </c>
      <c r="G664">
        <v>99.839151000000001</v>
      </c>
      <c r="H664">
        <v>84.714129</v>
      </c>
      <c r="I664">
        <v>93.458427999999998</v>
      </c>
      <c r="J664">
        <v>76.149716999999995</v>
      </c>
      <c r="K664">
        <f t="shared" si="60"/>
        <v>-17.308711000000002</v>
      </c>
      <c r="L664">
        <f t="shared" si="61"/>
        <v>-15.125022000000001</v>
      </c>
      <c r="M664">
        <f t="shared" si="62"/>
        <v>-2.1836890000000011</v>
      </c>
      <c r="N664">
        <f t="shared" si="63"/>
        <v>-18.520224842643408</v>
      </c>
      <c r="O664">
        <f t="shared" si="64"/>
        <v>-15.14938964174485</v>
      </c>
      <c r="P664">
        <f t="shared" si="65"/>
        <v>-16.362855331816078</v>
      </c>
      <c r="Q664" t="s">
        <v>11</v>
      </c>
    </row>
    <row r="665" spans="1:17" x14ac:dyDescent="0.25">
      <c r="A665" t="s">
        <v>85</v>
      </c>
      <c r="B665" t="s">
        <v>66</v>
      </c>
      <c r="C665">
        <v>3</v>
      </c>
      <c r="D665" t="s">
        <v>8</v>
      </c>
      <c r="E665" t="s">
        <v>9</v>
      </c>
      <c r="F665" t="s">
        <v>10</v>
      </c>
      <c r="G665">
        <v>30.268428</v>
      </c>
      <c r="H665">
        <v>28.821956</v>
      </c>
      <c r="I665">
        <v>26.058810000000001</v>
      </c>
      <c r="J665">
        <v>18.115638000000001</v>
      </c>
      <c r="K665">
        <f t="shared" si="60"/>
        <v>-7.9431720000000006</v>
      </c>
      <c r="L665">
        <f t="shared" si="61"/>
        <v>-1.446472</v>
      </c>
      <c r="M665">
        <f t="shared" si="62"/>
        <v>-6.4967000000000006</v>
      </c>
      <c r="N665">
        <f t="shared" si="63"/>
        <v>-30.481714245585273</v>
      </c>
      <c r="O665">
        <f t="shared" si="64"/>
        <v>-4.7788144134872157</v>
      </c>
      <c r="P665">
        <f t="shared" si="65"/>
        <v>-79.241030441307601</v>
      </c>
      <c r="Q665" t="s">
        <v>11</v>
      </c>
    </row>
    <row r="666" spans="1:17" x14ac:dyDescent="0.25">
      <c r="A666" t="s">
        <v>85</v>
      </c>
      <c r="B666" t="s">
        <v>66</v>
      </c>
      <c r="C666">
        <v>3</v>
      </c>
      <c r="D666" t="s">
        <v>8</v>
      </c>
      <c r="E666" t="s">
        <v>12</v>
      </c>
      <c r="F666" t="s">
        <v>10</v>
      </c>
      <c r="G666">
        <v>21.49344</v>
      </c>
      <c r="H666">
        <v>20.668693000000001</v>
      </c>
      <c r="I666">
        <v>17.324515999999999</v>
      </c>
      <c r="J666">
        <v>12.655469999999999</v>
      </c>
      <c r="K666">
        <f t="shared" si="60"/>
        <v>-4.6690459999999998</v>
      </c>
      <c r="L666">
        <f t="shared" si="61"/>
        <v>-0.82474699999999856</v>
      </c>
      <c r="M666">
        <f t="shared" si="62"/>
        <v>-3.8442990000000012</v>
      </c>
      <c r="N666">
        <f t="shared" si="63"/>
        <v>-26.950513364990975</v>
      </c>
      <c r="O666">
        <f t="shared" si="64"/>
        <v>-3.8372033513481258</v>
      </c>
      <c r="P666">
        <f t="shared" si="65"/>
        <v>-107.50356557624548</v>
      </c>
      <c r="Q666" t="s">
        <v>11</v>
      </c>
    </row>
    <row r="667" spans="1:17" x14ac:dyDescent="0.25">
      <c r="A667" t="s">
        <v>85</v>
      </c>
      <c r="B667" t="s">
        <v>66</v>
      </c>
      <c r="C667">
        <v>3</v>
      </c>
      <c r="D667" t="s">
        <v>8</v>
      </c>
      <c r="E667" t="s">
        <v>13</v>
      </c>
      <c r="F667" t="s">
        <v>14</v>
      </c>
      <c r="G667">
        <v>2.0670250000000001</v>
      </c>
      <c r="H667">
        <v>1.502456</v>
      </c>
      <c r="I667">
        <v>2.1278130000000002</v>
      </c>
      <c r="J667">
        <v>3.6814689999999999</v>
      </c>
      <c r="K667">
        <f t="shared" si="60"/>
        <v>1.5536559999999997</v>
      </c>
      <c r="L667">
        <f t="shared" si="61"/>
        <v>-0.5645690000000001</v>
      </c>
      <c r="M667">
        <f t="shared" si="62"/>
        <v>2.1182249999999998</v>
      </c>
      <c r="N667">
        <f t="shared" si="63"/>
        <v>73.01656677536981</v>
      </c>
      <c r="O667">
        <f t="shared" si="64"/>
        <v>-27.313119096285725</v>
      </c>
      <c r="P667">
        <f t="shared" si="65"/>
        <v>3429.9702120375814</v>
      </c>
      <c r="Q667" t="s">
        <v>11</v>
      </c>
    </row>
    <row r="668" spans="1:17" x14ac:dyDescent="0.25">
      <c r="A668" t="s">
        <v>85</v>
      </c>
      <c r="B668" t="s">
        <v>66</v>
      </c>
      <c r="C668">
        <v>3</v>
      </c>
      <c r="D668" t="s">
        <v>8</v>
      </c>
      <c r="E668" t="s">
        <v>15</v>
      </c>
      <c r="F668" t="s">
        <v>14</v>
      </c>
      <c r="G668">
        <v>10.967952</v>
      </c>
      <c r="H668">
        <v>10.529648</v>
      </c>
      <c r="I668">
        <v>12.289152</v>
      </c>
      <c r="J668">
        <v>15.005143</v>
      </c>
      <c r="K668">
        <f t="shared" si="60"/>
        <v>2.7159910000000007</v>
      </c>
      <c r="L668">
        <f t="shared" si="61"/>
        <v>-0.43830400000000047</v>
      </c>
      <c r="M668">
        <f t="shared" si="62"/>
        <v>3.1542950000000012</v>
      </c>
      <c r="N668">
        <f t="shared" si="63"/>
        <v>22.100719398702211</v>
      </c>
      <c r="O668">
        <f t="shared" si="64"/>
        <v>-3.9962246370151915</v>
      </c>
      <c r="P668">
        <f t="shared" si="65"/>
        <v>172.74350214791428</v>
      </c>
      <c r="Q668" t="s">
        <v>11</v>
      </c>
    </row>
    <row r="669" spans="1:17" x14ac:dyDescent="0.25">
      <c r="A669" t="s">
        <v>85</v>
      </c>
      <c r="B669" t="s">
        <v>66</v>
      </c>
      <c r="C669">
        <v>3</v>
      </c>
      <c r="D669" t="s">
        <v>8</v>
      </c>
      <c r="E669" t="s">
        <v>16</v>
      </c>
      <c r="F669" t="s">
        <v>14</v>
      </c>
      <c r="G669">
        <v>0</v>
      </c>
      <c r="H669">
        <v>0</v>
      </c>
      <c r="I669">
        <v>0.77652299999999996</v>
      </c>
      <c r="J669">
        <v>2.5700000000000001E-2</v>
      </c>
      <c r="K669">
        <f t="shared" si="60"/>
        <v>-0.75082300000000002</v>
      </c>
      <c r="L669">
        <f t="shared" si="61"/>
        <v>0</v>
      </c>
      <c r="M669">
        <f t="shared" si="62"/>
        <v>-0.75082300000000002</v>
      </c>
      <c r="N669">
        <f t="shared" si="63"/>
        <v>-96.690374914844767</v>
      </c>
      <c r="O669" t="e">
        <f t="shared" si="64"/>
        <v>#DIV/0!</v>
      </c>
      <c r="P669" t="e">
        <f t="shared" si="65"/>
        <v>#DIV/0!</v>
      </c>
      <c r="Q669" t="s">
        <v>11</v>
      </c>
    </row>
    <row r="670" spans="1:17" x14ac:dyDescent="0.25">
      <c r="A670" t="s">
        <v>85</v>
      </c>
      <c r="B670" t="s">
        <v>66</v>
      </c>
      <c r="C670">
        <v>3</v>
      </c>
      <c r="D670" t="s">
        <v>8</v>
      </c>
      <c r="E670" t="s">
        <v>17</v>
      </c>
      <c r="F670" t="s">
        <v>14</v>
      </c>
      <c r="G670">
        <v>0</v>
      </c>
      <c r="H670">
        <v>0</v>
      </c>
      <c r="I670">
        <v>5.7994999999999998E-2</v>
      </c>
      <c r="J670">
        <v>0.16412399999999999</v>
      </c>
      <c r="K670">
        <f t="shared" si="60"/>
        <v>0.106129</v>
      </c>
      <c r="L670">
        <f t="shared" si="61"/>
        <v>0</v>
      </c>
      <c r="M670">
        <f t="shared" si="62"/>
        <v>0.106129</v>
      </c>
      <c r="N670">
        <f t="shared" si="63"/>
        <v>182.99681006983363</v>
      </c>
      <c r="O670" t="e">
        <f t="shared" si="64"/>
        <v>#DIV/0!</v>
      </c>
      <c r="P670" t="e">
        <f t="shared" si="65"/>
        <v>#DIV/0!</v>
      </c>
      <c r="Q670" t="s">
        <v>11</v>
      </c>
    </row>
    <row r="671" spans="1:17" x14ac:dyDescent="0.25">
      <c r="A671" t="s">
        <v>85</v>
      </c>
      <c r="B671" t="s">
        <v>66</v>
      </c>
      <c r="C671">
        <v>3</v>
      </c>
      <c r="D671" t="s">
        <v>8</v>
      </c>
      <c r="E671" t="s">
        <v>18</v>
      </c>
      <c r="F671" t="s">
        <v>14</v>
      </c>
      <c r="G671">
        <v>1.2368539999999999</v>
      </c>
      <c r="H671">
        <v>1.2354240000000001</v>
      </c>
      <c r="I671">
        <v>0.64523699999999995</v>
      </c>
      <c r="J671">
        <v>0.427703</v>
      </c>
      <c r="K671">
        <f t="shared" si="60"/>
        <v>-0.21753399999999995</v>
      </c>
      <c r="L671">
        <f t="shared" si="61"/>
        <v>-1.4299999999998203E-3</v>
      </c>
      <c r="M671">
        <f t="shared" si="62"/>
        <v>-0.21610400000000013</v>
      </c>
      <c r="N671">
        <f t="shared" si="63"/>
        <v>-33.713813683964183</v>
      </c>
      <c r="O671">
        <f t="shared" si="64"/>
        <v>-0.11561590939592065</v>
      </c>
      <c r="P671">
        <f t="shared" si="65"/>
        <v>-2708.2994180367436</v>
      </c>
      <c r="Q671" t="s">
        <v>11</v>
      </c>
    </row>
    <row r="672" spans="1:17" x14ac:dyDescent="0.25">
      <c r="A672" t="s">
        <v>85</v>
      </c>
      <c r="B672" t="s">
        <v>66</v>
      </c>
      <c r="C672">
        <v>3</v>
      </c>
      <c r="D672" t="s">
        <v>8</v>
      </c>
      <c r="E672" t="s">
        <v>19</v>
      </c>
      <c r="F672" t="s">
        <v>20</v>
      </c>
      <c r="G672">
        <v>3.6282749999999999</v>
      </c>
      <c r="H672">
        <v>2.219373</v>
      </c>
      <c r="I672">
        <v>3.6620509999999999</v>
      </c>
      <c r="J672">
        <v>3.972388</v>
      </c>
      <c r="K672">
        <f t="shared" si="60"/>
        <v>0.31033700000000009</v>
      </c>
      <c r="L672">
        <f t="shared" si="61"/>
        <v>-1.4089019999999999</v>
      </c>
      <c r="M672">
        <f t="shared" si="62"/>
        <v>1.719239</v>
      </c>
      <c r="N672">
        <f t="shared" si="63"/>
        <v>8.4744040975944923</v>
      </c>
      <c r="O672">
        <f t="shared" si="64"/>
        <v>-38.831180106248837</v>
      </c>
      <c r="P672">
        <f t="shared" si="65"/>
        <v>186.1811769393029</v>
      </c>
      <c r="Q672" t="s">
        <v>11</v>
      </c>
    </row>
    <row r="673" spans="1:17" x14ac:dyDescent="0.25">
      <c r="A673" t="s">
        <v>85</v>
      </c>
      <c r="B673" t="s">
        <v>66</v>
      </c>
      <c r="C673">
        <v>3</v>
      </c>
      <c r="D673" t="s">
        <v>8</v>
      </c>
      <c r="E673" t="s">
        <v>21</v>
      </c>
      <c r="F673" t="s">
        <v>22</v>
      </c>
      <c r="G673">
        <v>16.486156000000001</v>
      </c>
      <c r="H673">
        <v>8.2646519999999999</v>
      </c>
      <c r="I673">
        <v>13.039688999999999</v>
      </c>
      <c r="J673">
        <v>4.4902980000000001</v>
      </c>
      <c r="K673">
        <f t="shared" si="60"/>
        <v>-8.549391</v>
      </c>
      <c r="L673">
        <f t="shared" si="61"/>
        <v>-8.2215040000000013</v>
      </c>
      <c r="M673">
        <f t="shared" si="62"/>
        <v>-0.32788699999999871</v>
      </c>
      <c r="N673">
        <f t="shared" si="63"/>
        <v>-65.564378107484018</v>
      </c>
      <c r="O673">
        <f t="shared" si="64"/>
        <v>-49.86913868824243</v>
      </c>
      <c r="P673">
        <f t="shared" si="65"/>
        <v>-395.7046815976023</v>
      </c>
      <c r="Q673" t="s">
        <v>11</v>
      </c>
    </row>
    <row r="674" spans="1:17" x14ac:dyDescent="0.25">
      <c r="A674" t="s">
        <v>85</v>
      </c>
      <c r="B674" t="s">
        <v>66</v>
      </c>
      <c r="C674">
        <v>3</v>
      </c>
      <c r="D674" t="s">
        <v>8</v>
      </c>
      <c r="E674" t="s">
        <v>23</v>
      </c>
      <c r="F674" t="s">
        <v>22</v>
      </c>
      <c r="G674">
        <v>1.4278360000000001</v>
      </c>
      <c r="H674">
        <v>0.97543000000000002</v>
      </c>
      <c r="I674">
        <v>5.2150270000000001</v>
      </c>
      <c r="J674">
        <v>7.181387</v>
      </c>
      <c r="K674">
        <f t="shared" si="60"/>
        <v>1.9663599999999999</v>
      </c>
      <c r="L674">
        <f t="shared" si="61"/>
        <v>-0.45240600000000009</v>
      </c>
      <c r="M674">
        <f t="shared" si="62"/>
        <v>2.4187659999999997</v>
      </c>
      <c r="N674">
        <f t="shared" si="63"/>
        <v>37.705653297672285</v>
      </c>
      <c r="O674">
        <f t="shared" si="64"/>
        <v>-31.684731299673075</v>
      </c>
      <c r="P674">
        <f t="shared" si="65"/>
        <v>2471.3543640636799</v>
      </c>
      <c r="Q674" t="s">
        <v>11</v>
      </c>
    </row>
    <row r="675" spans="1:17" x14ac:dyDescent="0.25">
      <c r="A675" t="s">
        <v>85</v>
      </c>
      <c r="B675" t="s">
        <v>66</v>
      </c>
      <c r="C675">
        <v>3</v>
      </c>
      <c r="D675" t="s">
        <v>8</v>
      </c>
      <c r="E675" t="s">
        <v>24</v>
      </c>
      <c r="F675" t="s">
        <v>22</v>
      </c>
      <c r="G675">
        <v>0.40280899999999997</v>
      </c>
      <c r="H675">
        <v>0.50704700000000003</v>
      </c>
      <c r="I675">
        <v>0.52384900000000001</v>
      </c>
      <c r="J675">
        <v>0.74102000000000001</v>
      </c>
      <c r="K675">
        <f t="shared" si="60"/>
        <v>0.217171</v>
      </c>
      <c r="L675">
        <f t="shared" si="61"/>
        <v>0.10423800000000005</v>
      </c>
      <c r="M675">
        <f t="shared" si="62"/>
        <v>0.11293299999999995</v>
      </c>
      <c r="N675">
        <f t="shared" si="63"/>
        <v>41.456793847081883</v>
      </c>
      <c r="O675">
        <f t="shared" si="64"/>
        <v>25.877773336742738</v>
      </c>
      <c r="P675">
        <f t="shared" si="65"/>
        <v>10263.88706485751</v>
      </c>
      <c r="Q675" t="s">
        <v>11</v>
      </c>
    </row>
    <row r="676" spans="1:17" x14ac:dyDescent="0.25">
      <c r="A676" t="s">
        <v>85</v>
      </c>
      <c r="B676" t="s">
        <v>66</v>
      </c>
      <c r="C676">
        <v>3</v>
      </c>
      <c r="D676" t="s">
        <v>8</v>
      </c>
      <c r="E676" t="s">
        <v>25</v>
      </c>
      <c r="F676" t="s">
        <v>22</v>
      </c>
      <c r="G676">
        <v>1.551725</v>
      </c>
      <c r="H676">
        <v>0.761772</v>
      </c>
      <c r="I676">
        <v>2.1291859999999998</v>
      </c>
      <c r="J676">
        <v>2.350603</v>
      </c>
      <c r="K676">
        <f t="shared" si="60"/>
        <v>0.2214170000000002</v>
      </c>
      <c r="L676">
        <f t="shared" si="61"/>
        <v>-0.78995300000000002</v>
      </c>
      <c r="M676">
        <f t="shared" si="62"/>
        <v>1.0113700000000003</v>
      </c>
      <c r="N676">
        <f t="shared" si="63"/>
        <v>10.399138450093144</v>
      </c>
      <c r="O676">
        <f t="shared" si="64"/>
        <v>-50.908053939970031</v>
      </c>
      <c r="P676">
        <f t="shared" si="65"/>
        <v>604.98918623423253</v>
      </c>
      <c r="Q676" t="s">
        <v>11</v>
      </c>
    </row>
    <row r="677" spans="1:17" x14ac:dyDescent="0.25">
      <c r="A677" t="s">
        <v>85</v>
      </c>
      <c r="B677" t="s">
        <v>66</v>
      </c>
      <c r="C677">
        <v>3</v>
      </c>
      <c r="D677" t="s">
        <v>8</v>
      </c>
      <c r="E677" t="s">
        <v>26</v>
      </c>
      <c r="F677" t="s">
        <v>26</v>
      </c>
      <c r="G677">
        <v>89.530500000000004</v>
      </c>
      <c r="H677">
        <v>75.486451000000002</v>
      </c>
      <c r="I677">
        <v>83.849847999999994</v>
      </c>
      <c r="J677">
        <v>68.810942999999995</v>
      </c>
      <c r="K677">
        <f t="shared" si="60"/>
        <v>-15.038905</v>
      </c>
      <c r="L677">
        <f t="shared" si="61"/>
        <v>-14.044049000000001</v>
      </c>
      <c r="M677">
        <f t="shared" si="62"/>
        <v>-0.99485599999999863</v>
      </c>
      <c r="N677">
        <f t="shared" si="63"/>
        <v>-17.935518499687682</v>
      </c>
      <c r="O677">
        <f t="shared" si="64"/>
        <v>-15.686329239756287</v>
      </c>
      <c r="P677">
        <f t="shared" si="65"/>
        <v>-18.921666359159932</v>
      </c>
      <c r="Q677" t="s">
        <v>11</v>
      </c>
    </row>
    <row r="678" spans="1:17" x14ac:dyDescent="0.25">
      <c r="A678" t="s">
        <v>86</v>
      </c>
      <c r="B678" t="s">
        <v>66</v>
      </c>
      <c r="C678">
        <v>3</v>
      </c>
      <c r="D678" t="s">
        <v>8</v>
      </c>
      <c r="E678" t="s">
        <v>9</v>
      </c>
      <c r="F678" t="s">
        <v>10</v>
      </c>
      <c r="G678">
        <v>32.783926000000001</v>
      </c>
      <c r="H678">
        <v>31.412606</v>
      </c>
      <c r="I678">
        <v>28.239885000000001</v>
      </c>
      <c r="J678">
        <v>19.934317</v>
      </c>
      <c r="K678">
        <f t="shared" si="60"/>
        <v>-8.3055680000000009</v>
      </c>
      <c r="L678">
        <f t="shared" si="61"/>
        <v>-1.3713200000000008</v>
      </c>
      <c r="M678">
        <f t="shared" si="62"/>
        <v>-6.9342480000000002</v>
      </c>
      <c r="N678">
        <f t="shared" si="63"/>
        <v>-29.410771325733094</v>
      </c>
      <c r="O678">
        <f t="shared" si="64"/>
        <v>-4.1829035363244804</v>
      </c>
      <c r="P678">
        <f t="shared" si="65"/>
        <v>-68.559584125870387</v>
      </c>
      <c r="Q678" t="s">
        <v>11</v>
      </c>
    </row>
    <row r="679" spans="1:17" x14ac:dyDescent="0.25">
      <c r="A679" t="s">
        <v>86</v>
      </c>
      <c r="B679" t="s">
        <v>66</v>
      </c>
      <c r="C679">
        <v>3</v>
      </c>
      <c r="D679" t="s">
        <v>8</v>
      </c>
      <c r="E679" t="s">
        <v>12</v>
      </c>
      <c r="F679" t="s">
        <v>10</v>
      </c>
      <c r="G679">
        <v>23.999881999999999</v>
      </c>
      <c r="H679">
        <v>23.226521000000002</v>
      </c>
      <c r="I679">
        <v>19.378575000000001</v>
      </c>
      <c r="J679">
        <v>14.228849</v>
      </c>
      <c r="K679">
        <f t="shared" si="60"/>
        <v>-5.1497260000000011</v>
      </c>
      <c r="L679">
        <f t="shared" si="61"/>
        <v>-0.77336099999999774</v>
      </c>
      <c r="M679">
        <f t="shared" si="62"/>
        <v>-4.3763650000000034</v>
      </c>
      <c r="N679">
        <f t="shared" si="63"/>
        <v>-26.574327575686041</v>
      </c>
      <c r="O679">
        <f t="shared" si="64"/>
        <v>-3.2223533432372617</v>
      </c>
      <c r="P679">
        <f t="shared" si="65"/>
        <v>-92.491965484188782</v>
      </c>
      <c r="Q679" t="s">
        <v>11</v>
      </c>
    </row>
    <row r="680" spans="1:17" x14ac:dyDescent="0.25">
      <c r="A680" t="s">
        <v>86</v>
      </c>
      <c r="B680" t="s">
        <v>66</v>
      </c>
      <c r="C680">
        <v>3</v>
      </c>
      <c r="D680" t="s">
        <v>8</v>
      </c>
      <c r="E680" t="s">
        <v>13</v>
      </c>
      <c r="F680" t="s">
        <v>14</v>
      </c>
      <c r="G680">
        <v>2.2086969999999999</v>
      </c>
      <c r="H680">
        <v>1.618331</v>
      </c>
      <c r="I680">
        <v>2.2289159999999999</v>
      </c>
      <c r="J680">
        <v>3.928042</v>
      </c>
      <c r="K680">
        <f t="shared" si="60"/>
        <v>1.6991260000000001</v>
      </c>
      <c r="L680">
        <f t="shared" si="61"/>
        <v>-0.59036599999999995</v>
      </c>
      <c r="M680">
        <f t="shared" si="62"/>
        <v>2.2894920000000001</v>
      </c>
      <c r="N680">
        <f t="shared" si="63"/>
        <v>76.231046840706426</v>
      </c>
      <c r="O680">
        <f t="shared" si="64"/>
        <v>-26.729152980241288</v>
      </c>
      <c r="P680">
        <f t="shared" si="65"/>
        <v>3347.7455187699547</v>
      </c>
      <c r="Q680" t="s">
        <v>11</v>
      </c>
    </row>
    <row r="681" spans="1:17" x14ac:dyDescent="0.25">
      <c r="A681" t="s">
        <v>86</v>
      </c>
      <c r="B681" t="s">
        <v>66</v>
      </c>
      <c r="C681">
        <v>3</v>
      </c>
      <c r="D681" t="s">
        <v>8</v>
      </c>
      <c r="E681" t="s">
        <v>15</v>
      </c>
      <c r="F681" t="s">
        <v>14</v>
      </c>
      <c r="G681">
        <v>11.509993</v>
      </c>
      <c r="H681">
        <v>11.1203</v>
      </c>
      <c r="I681">
        <v>12.967916000000001</v>
      </c>
      <c r="J681">
        <v>16.050899999999999</v>
      </c>
      <c r="K681">
        <f t="shared" si="60"/>
        <v>3.0829839999999979</v>
      </c>
      <c r="L681">
        <f t="shared" si="61"/>
        <v>-0.3896929999999994</v>
      </c>
      <c r="M681">
        <f t="shared" si="62"/>
        <v>3.4726769999999973</v>
      </c>
      <c r="N681">
        <f t="shared" si="63"/>
        <v>23.773935611550829</v>
      </c>
      <c r="O681">
        <f t="shared" si="64"/>
        <v>-3.3856927628018485</v>
      </c>
      <c r="P681">
        <f t="shared" si="65"/>
        <v>176.37941753353658</v>
      </c>
      <c r="Q681" t="s">
        <v>11</v>
      </c>
    </row>
    <row r="682" spans="1:17" x14ac:dyDescent="0.25">
      <c r="A682" t="s">
        <v>86</v>
      </c>
      <c r="B682" t="s">
        <v>66</v>
      </c>
      <c r="C682">
        <v>3</v>
      </c>
      <c r="D682" t="s">
        <v>8</v>
      </c>
      <c r="E682" t="s">
        <v>16</v>
      </c>
      <c r="F682" t="s">
        <v>14</v>
      </c>
      <c r="G682">
        <v>0</v>
      </c>
      <c r="H682">
        <v>0</v>
      </c>
      <c r="I682">
        <v>0.77772300000000005</v>
      </c>
      <c r="J682">
        <v>2.5862E-2</v>
      </c>
      <c r="K682">
        <f t="shared" si="60"/>
        <v>-0.751861</v>
      </c>
      <c r="L682">
        <f t="shared" si="61"/>
        <v>0</v>
      </c>
      <c r="M682">
        <f t="shared" si="62"/>
        <v>-0.751861</v>
      </c>
      <c r="N682">
        <f t="shared" si="63"/>
        <v>-96.674651514742393</v>
      </c>
      <c r="O682" t="e">
        <f t="shared" si="64"/>
        <v>#DIV/0!</v>
      </c>
      <c r="P682" t="e">
        <f t="shared" si="65"/>
        <v>#DIV/0!</v>
      </c>
      <c r="Q682" t="s">
        <v>11</v>
      </c>
    </row>
    <row r="683" spans="1:17" x14ac:dyDescent="0.25">
      <c r="A683" t="s">
        <v>86</v>
      </c>
      <c r="B683" t="s">
        <v>66</v>
      </c>
      <c r="C683">
        <v>3</v>
      </c>
      <c r="D683" t="s">
        <v>8</v>
      </c>
      <c r="E683" t="s">
        <v>17</v>
      </c>
      <c r="F683" t="s">
        <v>14</v>
      </c>
      <c r="G683">
        <v>0</v>
      </c>
      <c r="H683">
        <v>0</v>
      </c>
      <c r="I683">
        <v>6.5766000000000005E-2</v>
      </c>
      <c r="J683">
        <v>0.18140100000000001</v>
      </c>
      <c r="K683">
        <f t="shared" si="60"/>
        <v>0.115635</v>
      </c>
      <c r="L683">
        <f t="shared" si="61"/>
        <v>0</v>
      </c>
      <c r="M683">
        <f t="shared" si="62"/>
        <v>0.115635</v>
      </c>
      <c r="N683">
        <f t="shared" si="63"/>
        <v>175.82793540735332</v>
      </c>
      <c r="O683" t="e">
        <f t="shared" si="64"/>
        <v>#DIV/0!</v>
      </c>
      <c r="P683" t="e">
        <f t="shared" si="65"/>
        <v>#DIV/0!</v>
      </c>
      <c r="Q683" t="s">
        <v>11</v>
      </c>
    </row>
    <row r="684" spans="1:17" x14ac:dyDescent="0.25">
      <c r="A684" t="s">
        <v>86</v>
      </c>
      <c r="B684" t="s">
        <v>66</v>
      </c>
      <c r="C684">
        <v>3</v>
      </c>
      <c r="D684" t="s">
        <v>8</v>
      </c>
      <c r="E684" t="s">
        <v>18</v>
      </c>
      <c r="F684" t="s">
        <v>14</v>
      </c>
      <c r="G684">
        <v>1.336919</v>
      </c>
      <c r="H684">
        <v>1.3428530000000001</v>
      </c>
      <c r="I684">
        <v>0.68432499999999996</v>
      </c>
      <c r="J684">
        <v>0.464113</v>
      </c>
      <c r="K684">
        <f t="shared" si="60"/>
        <v>-0.22021199999999996</v>
      </c>
      <c r="L684">
        <f t="shared" si="61"/>
        <v>5.9340000000001059E-3</v>
      </c>
      <c r="M684">
        <f t="shared" si="62"/>
        <v>-0.22614600000000007</v>
      </c>
      <c r="N684">
        <f t="shared" si="63"/>
        <v>-32.179446900230154</v>
      </c>
      <c r="O684">
        <f t="shared" si="64"/>
        <v>0.44385635928579864</v>
      </c>
      <c r="P684">
        <f t="shared" si="65"/>
        <v>-2390.0700715772723</v>
      </c>
      <c r="Q684" t="s">
        <v>11</v>
      </c>
    </row>
    <row r="685" spans="1:17" x14ac:dyDescent="0.25">
      <c r="A685" t="s">
        <v>86</v>
      </c>
      <c r="B685" t="s">
        <v>66</v>
      </c>
      <c r="C685">
        <v>3</v>
      </c>
      <c r="D685" t="s">
        <v>8</v>
      </c>
      <c r="E685" t="s">
        <v>19</v>
      </c>
      <c r="F685" t="s">
        <v>20</v>
      </c>
      <c r="G685">
        <v>3.975743</v>
      </c>
      <c r="H685">
        <v>2.4517910000000001</v>
      </c>
      <c r="I685">
        <v>3.9983719999999998</v>
      </c>
      <c r="J685">
        <v>4.3800679999999996</v>
      </c>
      <c r="K685">
        <f t="shared" si="60"/>
        <v>0.38169599999999981</v>
      </c>
      <c r="L685">
        <f t="shared" si="61"/>
        <v>-1.523952</v>
      </c>
      <c r="M685">
        <f t="shared" si="62"/>
        <v>1.9056479999999998</v>
      </c>
      <c r="N685">
        <f t="shared" si="63"/>
        <v>9.5462853381326145</v>
      </c>
      <c r="O685">
        <f t="shared" si="64"/>
        <v>-38.331250284538008</v>
      </c>
      <c r="P685">
        <f t="shared" si="65"/>
        <v>192.18136932222768</v>
      </c>
      <c r="Q685" t="s">
        <v>11</v>
      </c>
    </row>
    <row r="686" spans="1:17" x14ac:dyDescent="0.25">
      <c r="A686" t="s">
        <v>86</v>
      </c>
      <c r="B686" t="s">
        <v>66</v>
      </c>
      <c r="C686">
        <v>3</v>
      </c>
      <c r="D686" t="s">
        <v>8</v>
      </c>
      <c r="E686" t="s">
        <v>21</v>
      </c>
      <c r="F686" t="s">
        <v>22</v>
      </c>
      <c r="G686">
        <v>18.317844000000001</v>
      </c>
      <c r="H686">
        <v>9.2435899999999993</v>
      </c>
      <c r="I686">
        <v>14.487555</v>
      </c>
      <c r="J686">
        <v>5.0266339999999996</v>
      </c>
      <c r="K686">
        <f t="shared" si="60"/>
        <v>-9.4609210000000008</v>
      </c>
      <c r="L686">
        <f t="shared" si="61"/>
        <v>-9.0742540000000016</v>
      </c>
      <c r="M686">
        <f t="shared" si="62"/>
        <v>-0.38666699999999921</v>
      </c>
      <c r="N686">
        <f t="shared" si="63"/>
        <v>-65.303779692294526</v>
      </c>
      <c r="O686">
        <f t="shared" si="64"/>
        <v>-49.537784031788902</v>
      </c>
      <c r="P686">
        <f t="shared" si="65"/>
        <v>-354.39275873456791</v>
      </c>
      <c r="Q686" t="s">
        <v>11</v>
      </c>
    </row>
    <row r="687" spans="1:17" x14ac:dyDescent="0.25">
      <c r="A687" t="s">
        <v>86</v>
      </c>
      <c r="B687" t="s">
        <v>66</v>
      </c>
      <c r="C687">
        <v>3</v>
      </c>
      <c r="D687" t="s">
        <v>8</v>
      </c>
      <c r="E687" t="s">
        <v>23</v>
      </c>
      <c r="F687" t="s">
        <v>22</v>
      </c>
      <c r="G687">
        <v>1.4539260000000001</v>
      </c>
      <c r="H687">
        <v>1.0008429999999999</v>
      </c>
      <c r="I687">
        <v>5.293094</v>
      </c>
      <c r="J687">
        <v>7.2980489999999998</v>
      </c>
      <c r="K687">
        <f t="shared" si="60"/>
        <v>2.0049549999999998</v>
      </c>
      <c r="L687">
        <f t="shared" si="61"/>
        <v>-0.45308300000000012</v>
      </c>
      <c r="M687">
        <f t="shared" si="62"/>
        <v>2.4580380000000002</v>
      </c>
      <c r="N687">
        <f t="shared" si="63"/>
        <v>37.878696278584883</v>
      </c>
      <c r="O687">
        <f t="shared" si="64"/>
        <v>-31.1627276766493</v>
      </c>
      <c r="P687">
        <f t="shared" si="65"/>
        <v>2436.2077766395869</v>
      </c>
      <c r="Q687" t="s">
        <v>11</v>
      </c>
    </row>
    <row r="688" spans="1:17" x14ac:dyDescent="0.25">
      <c r="A688" t="s">
        <v>86</v>
      </c>
      <c r="B688" t="s">
        <v>66</v>
      </c>
      <c r="C688">
        <v>3</v>
      </c>
      <c r="D688" t="s">
        <v>8</v>
      </c>
      <c r="E688" t="s">
        <v>24</v>
      </c>
      <c r="F688" t="s">
        <v>22</v>
      </c>
      <c r="G688">
        <v>0.43604599999999999</v>
      </c>
      <c r="H688">
        <v>0.55223199999999995</v>
      </c>
      <c r="I688">
        <v>0.567083</v>
      </c>
      <c r="J688">
        <v>0.80574100000000004</v>
      </c>
      <c r="K688">
        <f t="shared" si="60"/>
        <v>0.23865800000000004</v>
      </c>
      <c r="L688">
        <f t="shared" si="61"/>
        <v>0.11618599999999996</v>
      </c>
      <c r="M688">
        <f t="shared" si="62"/>
        <v>0.12247200000000008</v>
      </c>
      <c r="N688">
        <f t="shared" si="63"/>
        <v>42.08519740496542</v>
      </c>
      <c r="O688">
        <f t="shared" si="64"/>
        <v>26.645353930548605</v>
      </c>
      <c r="P688">
        <f t="shared" si="65"/>
        <v>9623.462984401971</v>
      </c>
      <c r="Q688" t="s">
        <v>11</v>
      </c>
    </row>
    <row r="689" spans="1:17" x14ac:dyDescent="0.25">
      <c r="A689" t="s">
        <v>86</v>
      </c>
      <c r="B689" t="s">
        <v>66</v>
      </c>
      <c r="C689">
        <v>3</v>
      </c>
      <c r="D689" t="s">
        <v>8</v>
      </c>
      <c r="E689" t="s">
        <v>25</v>
      </c>
      <c r="F689" t="s">
        <v>22</v>
      </c>
      <c r="G689">
        <v>1.7341340000000001</v>
      </c>
      <c r="H689">
        <v>0.85662799999999995</v>
      </c>
      <c r="I689">
        <v>2.389135</v>
      </c>
      <c r="J689">
        <v>2.6552310000000001</v>
      </c>
      <c r="K689">
        <f t="shared" si="60"/>
        <v>0.26609600000000011</v>
      </c>
      <c r="L689">
        <f t="shared" si="61"/>
        <v>-0.87750600000000012</v>
      </c>
      <c r="M689">
        <f t="shared" si="62"/>
        <v>1.1436020000000002</v>
      </c>
      <c r="N689">
        <f t="shared" si="63"/>
        <v>11.13775487781143</v>
      </c>
      <c r="O689">
        <f t="shared" si="64"/>
        <v>-50.601971935271436</v>
      </c>
      <c r="P689">
        <f t="shared" si="65"/>
        <v>576.31952766115126</v>
      </c>
      <c r="Q689" t="s">
        <v>11</v>
      </c>
    </row>
    <row r="690" spans="1:17" x14ac:dyDescent="0.25">
      <c r="A690" t="s">
        <v>86</v>
      </c>
      <c r="B690" t="s">
        <v>66</v>
      </c>
      <c r="C690">
        <v>3</v>
      </c>
      <c r="D690" t="s">
        <v>8</v>
      </c>
      <c r="E690" t="s">
        <v>26</v>
      </c>
      <c r="F690" t="s">
        <v>26</v>
      </c>
      <c r="G690">
        <v>97.757109999999997</v>
      </c>
      <c r="H690">
        <v>82.825694999999996</v>
      </c>
      <c r="I690">
        <v>91.078344999999999</v>
      </c>
      <c r="J690">
        <v>74.979207000000002</v>
      </c>
      <c r="K690">
        <f t="shared" si="60"/>
        <v>-16.099137999999996</v>
      </c>
      <c r="L690">
        <f t="shared" si="61"/>
        <v>-14.931415000000001</v>
      </c>
      <c r="M690">
        <f t="shared" si="62"/>
        <v>-1.1677229999999952</v>
      </c>
      <c r="N690">
        <f t="shared" si="63"/>
        <v>-17.676142446374048</v>
      </c>
      <c r="O690">
        <f t="shared" si="64"/>
        <v>-15.273993881365765</v>
      </c>
      <c r="P690">
        <f t="shared" si="65"/>
        <v>-16.88718032516924</v>
      </c>
      <c r="Q690" t="s">
        <v>11</v>
      </c>
    </row>
    <row r="691" spans="1:17" x14ac:dyDescent="0.25">
      <c r="A691" t="s">
        <v>87</v>
      </c>
      <c r="B691" t="s">
        <v>66</v>
      </c>
      <c r="C691">
        <v>3</v>
      </c>
      <c r="D691" t="s">
        <v>8</v>
      </c>
      <c r="E691" t="s">
        <v>9</v>
      </c>
      <c r="F691" t="s">
        <v>10</v>
      </c>
      <c r="G691">
        <v>30.989474999999999</v>
      </c>
      <c r="H691">
        <v>29.595333</v>
      </c>
      <c r="I691">
        <v>26.699289</v>
      </c>
      <c r="J691">
        <v>18.859262999999999</v>
      </c>
      <c r="K691">
        <f t="shared" si="60"/>
        <v>-7.8400260000000017</v>
      </c>
      <c r="L691">
        <f t="shared" si="61"/>
        <v>-1.3941419999999987</v>
      </c>
      <c r="M691">
        <f t="shared" si="62"/>
        <v>-6.4458840000000031</v>
      </c>
      <c r="N691">
        <f t="shared" si="63"/>
        <v>-29.364175203317217</v>
      </c>
      <c r="O691">
        <f t="shared" si="64"/>
        <v>-4.4987596595295614</v>
      </c>
      <c r="P691">
        <f t="shared" si="65"/>
        <v>-73.955080566280046</v>
      </c>
      <c r="Q691" t="s">
        <v>11</v>
      </c>
    </row>
    <row r="692" spans="1:17" x14ac:dyDescent="0.25">
      <c r="A692" t="s">
        <v>87</v>
      </c>
      <c r="B692" t="s">
        <v>66</v>
      </c>
      <c r="C692">
        <v>3</v>
      </c>
      <c r="D692" t="s">
        <v>8</v>
      </c>
      <c r="E692" t="s">
        <v>12</v>
      </c>
      <c r="F692" t="s">
        <v>10</v>
      </c>
      <c r="G692">
        <v>23.114049000000001</v>
      </c>
      <c r="H692">
        <v>22.309056000000002</v>
      </c>
      <c r="I692">
        <v>18.660150999999999</v>
      </c>
      <c r="J692">
        <v>13.679631000000001</v>
      </c>
      <c r="K692">
        <f t="shared" si="60"/>
        <v>-4.9805199999999985</v>
      </c>
      <c r="L692">
        <f t="shared" si="61"/>
        <v>-0.80499299999999963</v>
      </c>
      <c r="M692">
        <f t="shared" si="62"/>
        <v>-4.1755269999999989</v>
      </c>
      <c r="N692">
        <f t="shared" si="63"/>
        <v>-26.690673617807263</v>
      </c>
      <c r="O692">
        <f t="shared" si="64"/>
        <v>-3.4827000669592745</v>
      </c>
      <c r="P692">
        <f t="shared" si="65"/>
        <v>-97.408924839638715</v>
      </c>
      <c r="Q692" t="s">
        <v>11</v>
      </c>
    </row>
    <row r="693" spans="1:17" x14ac:dyDescent="0.25">
      <c r="A693" t="s">
        <v>87</v>
      </c>
      <c r="B693" t="s">
        <v>66</v>
      </c>
      <c r="C693">
        <v>3</v>
      </c>
      <c r="D693" t="s">
        <v>8</v>
      </c>
      <c r="E693" t="s">
        <v>13</v>
      </c>
      <c r="F693" t="s">
        <v>14</v>
      </c>
      <c r="G693">
        <v>2.1393200000000001</v>
      </c>
      <c r="H693">
        <v>1.5661769999999999</v>
      </c>
      <c r="I693">
        <v>2.1390899999999999</v>
      </c>
      <c r="J693">
        <v>3.7886519999999999</v>
      </c>
      <c r="K693">
        <f t="shared" si="60"/>
        <v>1.649562</v>
      </c>
      <c r="L693">
        <f t="shared" si="61"/>
        <v>-0.57314300000000018</v>
      </c>
      <c r="M693">
        <f t="shared" si="62"/>
        <v>2.2227050000000004</v>
      </c>
      <c r="N693">
        <f t="shared" si="63"/>
        <v>77.11512839571968</v>
      </c>
      <c r="O693">
        <f t="shared" si="64"/>
        <v>-26.790896172615604</v>
      </c>
      <c r="P693">
        <f t="shared" si="65"/>
        <v>3500.7583435727083</v>
      </c>
      <c r="Q693" t="s">
        <v>11</v>
      </c>
    </row>
    <row r="694" spans="1:17" x14ac:dyDescent="0.25">
      <c r="A694" t="s">
        <v>87</v>
      </c>
      <c r="B694" t="s">
        <v>66</v>
      </c>
      <c r="C694">
        <v>3</v>
      </c>
      <c r="D694" t="s">
        <v>8</v>
      </c>
      <c r="E694" t="s">
        <v>15</v>
      </c>
      <c r="F694" t="s">
        <v>14</v>
      </c>
      <c r="G694">
        <v>11.003918000000001</v>
      </c>
      <c r="H694">
        <v>10.614795000000001</v>
      </c>
      <c r="I694">
        <v>12.427229000000001</v>
      </c>
      <c r="J694">
        <v>15.397543000000001</v>
      </c>
      <c r="K694">
        <f t="shared" si="60"/>
        <v>2.9703140000000001</v>
      </c>
      <c r="L694">
        <f t="shared" si="61"/>
        <v>-0.38912299999999966</v>
      </c>
      <c r="M694">
        <f t="shared" si="62"/>
        <v>3.3594369999999998</v>
      </c>
      <c r="N694">
        <f t="shared" si="63"/>
        <v>23.901659814911273</v>
      </c>
      <c r="O694">
        <f t="shared" si="64"/>
        <v>-3.5362222801005934</v>
      </c>
      <c r="P694">
        <f t="shared" si="65"/>
        <v>186.68098776191599</v>
      </c>
      <c r="Q694" t="s">
        <v>11</v>
      </c>
    </row>
    <row r="695" spans="1:17" x14ac:dyDescent="0.25">
      <c r="A695" t="s">
        <v>87</v>
      </c>
      <c r="B695" t="s">
        <v>66</v>
      </c>
      <c r="C695">
        <v>3</v>
      </c>
      <c r="D695" t="s">
        <v>8</v>
      </c>
      <c r="E695" t="s">
        <v>16</v>
      </c>
      <c r="F695" t="s">
        <v>14</v>
      </c>
      <c r="G695">
        <v>0</v>
      </c>
      <c r="H695">
        <v>0</v>
      </c>
      <c r="I695">
        <v>0.726433</v>
      </c>
      <c r="J695">
        <v>2.4118000000000001E-2</v>
      </c>
      <c r="K695">
        <f t="shared" si="60"/>
        <v>-0.70231500000000002</v>
      </c>
      <c r="L695">
        <f t="shared" si="61"/>
        <v>0</v>
      </c>
      <c r="M695">
        <f t="shared" si="62"/>
        <v>-0.70231500000000002</v>
      </c>
      <c r="N695">
        <f t="shared" si="63"/>
        <v>-96.679941577543971</v>
      </c>
      <c r="O695" t="e">
        <f t="shared" si="64"/>
        <v>#DIV/0!</v>
      </c>
      <c r="P695" t="e">
        <f t="shared" si="65"/>
        <v>#DIV/0!</v>
      </c>
      <c r="Q695" t="s">
        <v>11</v>
      </c>
    </row>
    <row r="696" spans="1:17" x14ac:dyDescent="0.25">
      <c r="A696" t="s">
        <v>87</v>
      </c>
      <c r="B696" t="s">
        <v>66</v>
      </c>
      <c r="C696">
        <v>3</v>
      </c>
      <c r="D696" t="s">
        <v>8</v>
      </c>
      <c r="E696" t="s">
        <v>17</v>
      </c>
      <c r="F696" t="s">
        <v>14</v>
      </c>
      <c r="G696">
        <v>0</v>
      </c>
      <c r="H696">
        <v>0</v>
      </c>
      <c r="I696">
        <v>6.3994999999999996E-2</v>
      </c>
      <c r="J696">
        <v>0.169241</v>
      </c>
      <c r="K696">
        <f t="shared" si="60"/>
        <v>0.10524600000000001</v>
      </c>
      <c r="L696">
        <f t="shared" si="61"/>
        <v>0</v>
      </c>
      <c r="M696">
        <f t="shared" si="62"/>
        <v>0.10524600000000001</v>
      </c>
      <c r="N696">
        <f t="shared" si="63"/>
        <v>164.45972341589189</v>
      </c>
      <c r="O696" t="e">
        <f t="shared" si="64"/>
        <v>#DIV/0!</v>
      </c>
      <c r="P696" t="e">
        <f t="shared" si="65"/>
        <v>#DIV/0!</v>
      </c>
      <c r="Q696" t="s">
        <v>11</v>
      </c>
    </row>
    <row r="697" spans="1:17" x14ac:dyDescent="0.25">
      <c r="A697" t="s">
        <v>87</v>
      </c>
      <c r="B697" t="s">
        <v>66</v>
      </c>
      <c r="C697">
        <v>3</v>
      </c>
      <c r="D697" t="s">
        <v>8</v>
      </c>
      <c r="E697" t="s">
        <v>18</v>
      </c>
      <c r="F697" t="s">
        <v>14</v>
      </c>
      <c r="G697">
        <v>1.2739940000000001</v>
      </c>
      <c r="H697">
        <v>1.276224</v>
      </c>
      <c r="I697">
        <v>0.65212499999999995</v>
      </c>
      <c r="J697">
        <v>0.44028499999999998</v>
      </c>
      <c r="K697">
        <f t="shared" si="60"/>
        <v>-0.21183999999999997</v>
      </c>
      <c r="L697">
        <f t="shared" si="61"/>
        <v>2.2299999999999542E-3</v>
      </c>
      <c r="M697">
        <f t="shared" si="62"/>
        <v>-0.21406999999999993</v>
      </c>
      <c r="N697">
        <f t="shared" si="63"/>
        <v>-32.484569676059039</v>
      </c>
      <c r="O697">
        <f t="shared" si="64"/>
        <v>0.17504007083235512</v>
      </c>
      <c r="P697">
        <f t="shared" si="65"/>
        <v>-2533.018183449768</v>
      </c>
      <c r="Q697" t="s">
        <v>11</v>
      </c>
    </row>
    <row r="698" spans="1:17" x14ac:dyDescent="0.25">
      <c r="A698" t="s">
        <v>87</v>
      </c>
      <c r="B698" t="s">
        <v>66</v>
      </c>
      <c r="C698">
        <v>3</v>
      </c>
      <c r="D698" t="s">
        <v>8</v>
      </c>
      <c r="E698" t="s">
        <v>19</v>
      </c>
      <c r="F698" t="s">
        <v>20</v>
      </c>
      <c r="G698">
        <v>3.8208639999999998</v>
      </c>
      <c r="H698">
        <v>2.3525480000000001</v>
      </c>
      <c r="I698">
        <v>3.84524</v>
      </c>
      <c r="J698">
        <v>4.2040379999999997</v>
      </c>
      <c r="K698">
        <f t="shared" si="60"/>
        <v>0.35879799999999973</v>
      </c>
      <c r="L698">
        <f t="shared" si="61"/>
        <v>-1.4683159999999997</v>
      </c>
      <c r="M698">
        <f t="shared" si="62"/>
        <v>1.8271139999999995</v>
      </c>
      <c r="N698">
        <f t="shared" si="63"/>
        <v>9.3309650372928541</v>
      </c>
      <c r="O698">
        <f t="shared" si="64"/>
        <v>-38.428899850923763</v>
      </c>
      <c r="P698">
        <f t="shared" si="65"/>
        <v>196.39147159628959</v>
      </c>
      <c r="Q698" t="s">
        <v>11</v>
      </c>
    </row>
    <row r="699" spans="1:17" x14ac:dyDescent="0.25">
      <c r="A699" t="s">
        <v>87</v>
      </c>
      <c r="B699" t="s">
        <v>66</v>
      </c>
      <c r="C699">
        <v>3</v>
      </c>
      <c r="D699" t="s">
        <v>8</v>
      </c>
      <c r="E699" t="s">
        <v>21</v>
      </c>
      <c r="F699" t="s">
        <v>22</v>
      </c>
      <c r="G699">
        <v>17.803014999999998</v>
      </c>
      <c r="H699">
        <v>8.9658619999999996</v>
      </c>
      <c r="I699">
        <v>14.080544</v>
      </c>
      <c r="J699">
        <v>4.8663460000000001</v>
      </c>
      <c r="K699">
        <f t="shared" si="60"/>
        <v>-9.2141979999999997</v>
      </c>
      <c r="L699">
        <f t="shared" si="61"/>
        <v>-8.8371529999999989</v>
      </c>
      <c r="M699">
        <f t="shared" si="62"/>
        <v>-0.37704500000000074</v>
      </c>
      <c r="N699">
        <f t="shared" si="63"/>
        <v>-65.439218825636274</v>
      </c>
      <c r="O699">
        <f t="shared" si="64"/>
        <v>-49.638519093535564</v>
      </c>
      <c r="P699">
        <f t="shared" si="65"/>
        <v>-365.45592881675537</v>
      </c>
      <c r="Q699" t="s">
        <v>11</v>
      </c>
    </row>
    <row r="700" spans="1:17" x14ac:dyDescent="0.25">
      <c r="A700" t="s">
        <v>87</v>
      </c>
      <c r="B700" t="s">
        <v>66</v>
      </c>
      <c r="C700">
        <v>3</v>
      </c>
      <c r="D700" t="s">
        <v>8</v>
      </c>
      <c r="E700" t="s">
        <v>23</v>
      </c>
      <c r="F700" t="s">
        <v>22</v>
      </c>
      <c r="G700">
        <v>1.3738140000000001</v>
      </c>
      <c r="H700">
        <v>0.94540400000000002</v>
      </c>
      <c r="I700">
        <v>4.9985390000000001</v>
      </c>
      <c r="J700">
        <v>6.8813219999999999</v>
      </c>
      <c r="K700">
        <f t="shared" si="60"/>
        <v>1.8827829999999999</v>
      </c>
      <c r="L700">
        <f t="shared" si="61"/>
        <v>-0.42841000000000007</v>
      </c>
      <c r="M700">
        <f t="shared" si="62"/>
        <v>2.3111929999999998</v>
      </c>
      <c r="N700">
        <f t="shared" si="63"/>
        <v>37.666666199863599</v>
      </c>
      <c r="O700">
        <f t="shared" si="64"/>
        <v>-31.183988516640536</v>
      </c>
      <c r="P700">
        <f t="shared" si="65"/>
        <v>2573.5269257602263</v>
      </c>
      <c r="Q700" t="s">
        <v>11</v>
      </c>
    </row>
    <row r="701" spans="1:17" x14ac:dyDescent="0.25">
      <c r="A701" t="s">
        <v>87</v>
      </c>
      <c r="B701" t="s">
        <v>66</v>
      </c>
      <c r="C701">
        <v>3</v>
      </c>
      <c r="D701" t="s">
        <v>8</v>
      </c>
      <c r="E701" t="s">
        <v>24</v>
      </c>
      <c r="F701" t="s">
        <v>22</v>
      </c>
      <c r="G701">
        <v>0.43505700000000003</v>
      </c>
      <c r="H701">
        <v>0.55166400000000004</v>
      </c>
      <c r="I701">
        <v>0.56571199999999999</v>
      </c>
      <c r="J701">
        <v>0.80423500000000003</v>
      </c>
      <c r="K701">
        <f t="shared" si="60"/>
        <v>0.23852300000000004</v>
      </c>
      <c r="L701">
        <f t="shared" si="61"/>
        <v>0.11660700000000002</v>
      </c>
      <c r="M701">
        <f t="shared" si="62"/>
        <v>0.12191600000000002</v>
      </c>
      <c r="N701">
        <f t="shared" si="63"/>
        <v>42.163326922533031</v>
      </c>
      <c r="O701">
        <f t="shared" si="64"/>
        <v>26.802694819299543</v>
      </c>
      <c r="P701">
        <f t="shared" si="65"/>
        <v>9663.4259240819083</v>
      </c>
      <c r="Q701" t="s">
        <v>11</v>
      </c>
    </row>
    <row r="702" spans="1:17" x14ac:dyDescent="0.25">
      <c r="A702" t="s">
        <v>87</v>
      </c>
      <c r="B702" t="s">
        <v>66</v>
      </c>
      <c r="C702">
        <v>3</v>
      </c>
      <c r="D702" t="s">
        <v>8</v>
      </c>
      <c r="E702" t="s">
        <v>25</v>
      </c>
      <c r="F702" t="s">
        <v>22</v>
      </c>
      <c r="G702">
        <v>1.689192</v>
      </c>
      <c r="H702">
        <v>0.83354300000000003</v>
      </c>
      <c r="I702">
        <v>2.3320959999999999</v>
      </c>
      <c r="J702">
        <v>2.5835129999999999</v>
      </c>
      <c r="K702">
        <f t="shared" si="60"/>
        <v>0.251417</v>
      </c>
      <c r="L702">
        <f t="shared" si="61"/>
        <v>-0.85564899999999999</v>
      </c>
      <c r="M702">
        <f t="shared" si="62"/>
        <v>1.1070660000000001</v>
      </c>
      <c r="N702">
        <f t="shared" si="63"/>
        <v>10.780731153434507</v>
      </c>
      <c r="O702">
        <f t="shared" si="64"/>
        <v>-50.654336511184042</v>
      </c>
      <c r="P702">
        <f t="shared" si="65"/>
        <v>572.68002414376258</v>
      </c>
      <c r="Q702" t="s">
        <v>11</v>
      </c>
    </row>
    <row r="703" spans="1:17" x14ac:dyDescent="0.25">
      <c r="A703" t="s">
        <v>87</v>
      </c>
      <c r="B703" t="s">
        <v>66</v>
      </c>
      <c r="C703">
        <v>3</v>
      </c>
      <c r="D703" t="s">
        <v>8</v>
      </c>
      <c r="E703" t="s">
        <v>26</v>
      </c>
      <c r="F703" t="s">
        <v>26</v>
      </c>
      <c r="G703">
        <v>93.642697999999996</v>
      </c>
      <c r="H703">
        <v>79.010605999999996</v>
      </c>
      <c r="I703">
        <v>87.190443000000002</v>
      </c>
      <c r="J703">
        <v>71.698187000000004</v>
      </c>
      <c r="K703">
        <f t="shared" si="60"/>
        <v>-15.492255999999998</v>
      </c>
      <c r="L703">
        <f t="shared" si="61"/>
        <v>-14.632092</v>
      </c>
      <c r="M703">
        <f t="shared" si="62"/>
        <v>-0.86016399999999749</v>
      </c>
      <c r="N703">
        <f t="shared" si="63"/>
        <v>-17.768296004643531</v>
      </c>
      <c r="O703">
        <f t="shared" si="64"/>
        <v>-15.62544898054945</v>
      </c>
      <c r="P703">
        <f t="shared" si="65"/>
        <v>-18.056006891902594</v>
      </c>
      <c r="Q703" t="s">
        <v>11</v>
      </c>
    </row>
    <row r="704" spans="1:17" x14ac:dyDescent="0.25">
      <c r="A704" t="s">
        <v>88</v>
      </c>
      <c r="B704" t="s">
        <v>66</v>
      </c>
      <c r="C704">
        <v>3</v>
      </c>
      <c r="D704" t="s">
        <v>8</v>
      </c>
      <c r="E704" t="s">
        <v>9</v>
      </c>
      <c r="F704" t="s">
        <v>10</v>
      </c>
      <c r="G704">
        <v>37.163114</v>
      </c>
      <c r="H704">
        <v>35.403334999999998</v>
      </c>
      <c r="I704">
        <v>32.016717999999997</v>
      </c>
      <c r="J704">
        <v>22.536832</v>
      </c>
      <c r="K704">
        <f t="shared" si="60"/>
        <v>-9.4798859999999969</v>
      </c>
      <c r="L704">
        <f t="shared" si="61"/>
        <v>-1.7597790000000018</v>
      </c>
      <c r="M704">
        <f t="shared" si="62"/>
        <v>-7.7201069999999952</v>
      </c>
      <c r="N704">
        <f t="shared" si="63"/>
        <v>-29.609174806736899</v>
      </c>
      <c r="O704">
        <f t="shared" si="64"/>
        <v>-4.7352840238307312</v>
      </c>
      <c r="P704">
        <f t="shared" si="65"/>
        <v>-58.899982942056205</v>
      </c>
      <c r="Q704" t="s">
        <v>11</v>
      </c>
    </row>
    <row r="705" spans="1:17" x14ac:dyDescent="0.25">
      <c r="A705" t="s">
        <v>88</v>
      </c>
      <c r="B705" t="s">
        <v>66</v>
      </c>
      <c r="C705">
        <v>3</v>
      </c>
      <c r="D705" t="s">
        <v>8</v>
      </c>
      <c r="E705" t="s">
        <v>12</v>
      </c>
      <c r="F705" t="s">
        <v>10</v>
      </c>
      <c r="G705">
        <v>27.197143000000001</v>
      </c>
      <c r="H705">
        <v>26.191241999999999</v>
      </c>
      <c r="I705">
        <v>21.989314</v>
      </c>
      <c r="J705">
        <v>16.050782999999999</v>
      </c>
      <c r="K705">
        <f t="shared" si="60"/>
        <v>-5.9385310000000011</v>
      </c>
      <c r="L705">
        <f t="shared" si="61"/>
        <v>-1.0059010000000015</v>
      </c>
      <c r="M705">
        <f t="shared" si="62"/>
        <v>-4.9326299999999996</v>
      </c>
      <c r="N705">
        <f t="shared" si="63"/>
        <v>-27.006440491958962</v>
      </c>
      <c r="O705">
        <f t="shared" si="64"/>
        <v>-3.6985539253148811</v>
      </c>
      <c r="P705">
        <f t="shared" si="65"/>
        <v>-81.162240063079281</v>
      </c>
      <c r="Q705" t="s">
        <v>11</v>
      </c>
    </row>
    <row r="706" spans="1:17" x14ac:dyDescent="0.25">
      <c r="A706" t="s">
        <v>88</v>
      </c>
      <c r="B706" t="s">
        <v>66</v>
      </c>
      <c r="C706">
        <v>3</v>
      </c>
      <c r="D706" t="s">
        <v>8</v>
      </c>
      <c r="E706" t="s">
        <v>13</v>
      </c>
      <c r="F706" t="s">
        <v>14</v>
      </c>
      <c r="G706">
        <v>2.4704169999999999</v>
      </c>
      <c r="H706">
        <v>1.806756</v>
      </c>
      <c r="I706">
        <v>2.4771899999999998</v>
      </c>
      <c r="J706">
        <v>4.372306</v>
      </c>
      <c r="K706">
        <f t="shared" si="60"/>
        <v>1.8951160000000002</v>
      </c>
      <c r="L706">
        <f t="shared" si="61"/>
        <v>-0.66366099999999983</v>
      </c>
      <c r="M706">
        <f t="shared" si="62"/>
        <v>2.5587770000000001</v>
      </c>
      <c r="N706">
        <f t="shared" si="63"/>
        <v>76.502650180244572</v>
      </c>
      <c r="O706">
        <f t="shared" si="64"/>
        <v>-26.864331001608228</v>
      </c>
      <c r="P706">
        <f t="shared" si="65"/>
        <v>2993.1737508382012</v>
      </c>
      <c r="Q706" t="s">
        <v>11</v>
      </c>
    </row>
    <row r="707" spans="1:17" x14ac:dyDescent="0.25">
      <c r="A707" t="s">
        <v>88</v>
      </c>
      <c r="B707" t="s">
        <v>66</v>
      </c>
      <c r="C707">
        <v>3</v>
      </c>
      <c r="D707" t="s">
        <v>8</v>
      </c>
      <c r="E707" t="s">
        <v>15</v>
      </c>
      <c r="F707" t="s">
        <v>14</v>
      </c>
      <c r="G707">
        <v>12.865213000000001</v>
      </c>
      <c r="H707">
        <v>12.399634000000001</v>
      </c>
      <c r="I707">
        <v>14.516959</v>
      </c>
      <c r="J707">
        <v>17.985067999999998</v>
      </c>
      <c r="K707">
        <f t="shared" ref="K707:K770" si="66">J707-I707</f>
        <v>3.4681089999999983</v>
      </c>
      <c r="L707">
        <f t="shared" ref="L707:L770" si="67">H707-G707</f>
        <v>-0.46557899999999997</v>
      </c>
      <c r="M707">
        <f t="shared" ref="M707:M770" si="68">K707-L707</f>
        <v>3.9336879999999983</v>
      </c>
      <c r="N707">
        <f t="shared" ref="N707:N770" si="69">(J707-I707)/I707*100</f>
        <v>23.890051628581428</v>
      </c>
      <c r="O707">
        <f t="shared" ref="O707:O770" si="70">(H707-G707)/G707*100</f>
        <v>-3.6188984978328764</v>
      </c>
      <c r="P707">
        <f t="shared" ref="P707:P770" si="71">(N707-M707)/G707*100</f>
        <v>155.11879693388232</v>
      </c>
      <c r="Q707" t="s">
        <v>11</v>
      </c>
    </row>
    <row r="708" spans="1:17" x14ac:dyDescent="0.25">
      <c r="A708" t="s">
        <v>88</v>
      </c>
      <c r="B708" t="s">
        <v>66</v>
      </c>
      <c r="C708">
        <v>3</v>
      </c>
      <c r="D708" t="s">
        <v>8</v>
      </c>
      <c r="E708" t="s">
        <v>16</v>
      </c>
      <c r="F708" t="s">
        <v>14</v>
      </c>
      <c r="G708">
        <v>0</v>
      </c>
      <c r="H708">
        <v>0</v>
      </c>
      <c r="I708">
        <v>0.853715</v>
      </c>
      <c r="J708">
        <v>2.7963999999999999E-2</v>
      </c>
      <c r="K708">
        <f t="shared" si="66"/>
        <v>-0.82575100000000001</v>
      </c>
      <c r="L708">
        <f t="shared" si="67"/>
        <v>0</v>
      </c>
      <c r="M708">
        <f t="shared" si="68"/>
        <v>-0.82575100000000001</v>
      </c>
      <c r="N708">
        <f t="shared" si="69"/>
        <v>-96.724433798164483</v>
      </c>
      <c r="O708" t="e">
        <f t="shared" si="70"/>
        <v>#DIV/0!</v>
      </c>
      <c r="P708" t="e">
        <f t="shared" si="71"/>
        <v>#DIV/0!</v>
      </c>
      <c r="Q708" t="s">
        <v>11</v>
      </c>
    </row>
    <row r="709" spans="1:17" x14ac:dyDescent="0.25">
      <c r="A709" t="s">
        <v>88</v>
      </c>
      <c r="B709" t="s">
        <v>66</v>
      </c>
      <c r="C709">
        <v>3</v>
      </c>
      <c r="D709" t="s">
        <v>8</v>
      </c>
      <c r="E709" t="s">
        <v>17</v>
      </c>
      <c r="F709" t="s">
        <v>14</v>
      </c>
      <c r="G709">
        <v>0</v>
      </c>
      <c r="H709">
        <v>0</v>
      </c>
      <c r="I709">
        <v>7.4944999999999998E-2</v>
      </c>
      <c r="J709">
        <v>0.20144400000000001</v>
      </c>
      <c r="K709">
        <f t="shared" si="66"/>
        <v>0.12649900000000003</v>
      </c>
      <c r="L709">
        <f t="shared" si="67"/>
        <v>0</v>
      </c>
      <c r="M709">
        <f t="shared" si="68"/>
        <v>0.12649900000000003</v>
      </c>
      <c r="N709">
        <f t="shared" si="69"/>
        <v>168.78911201547805</v>
      </c>
      <c r="O709" t="e">
        <f t="shared" si="70"/>
        <v>#DIV/0!</v>
      </c>
      <c r="P709" t="e">
        <f t="shared" si="71"/>
        <v>#DIV/0!</v>
      </c>
      <c r="Q709" t="s">
        <v>11</v>
      </c>
    </row>
    <row r="710" spans="1:17" x14ac:dyDescent="0.25">
      <c r="A710" t="s">
        <v>88</v>
      </c>
      <c r="B710" t="s">
        <v>66</v>
      </c>
      <c r="C710">
        <v>3</v>
      </c>
      <c r="D710" t="s">
        <v>8</v>
      </c>
      <c r="E710" t="s">
        <v>18</v>
      </c>
      <c r="F710" t="s">
        <v>14</v>
      </c>
      <c r="G710">
        <v>1.4995179999999999</v>
      </c>
      <c r="H710">
        <v>1.5002530000000001</v>
      </c>
      <c r="I710">
        <v>0.76556599999999997</v>
      </c>
      <c r="J710">
        <v>0.51907700000000001</v>
      </c>
      <c r="K710">
        <f t="shared" si="66"/>
        <v>-0.24648899999999996</v>
      </c>
      <c r="L710">
        <f t="shared" si="67"/>
        <v>7.350000000001522E-4</v>
      </c>
      <c r="M710">
        <f t="shared" si="68"/>
        <v>-0.24722400000000011</v>
      </c>
      <c r="N710">
        <f t="shared" si="69"/>
        <v>-32.196962770028968</v>
      </c>
      <c r="O710">
        <f t="shared" si="70"/>
        <v>4.9015750394470245E-2</v>
      </c>
      <c r="P710">
        <f t="shared" si="71"/>
        <v>-2130.667239074754</v>
      </c>
      <c r="Q710" t="s">
        <v>11</v>
      </c>
    </row>
    <row r="711" spans="1:17" x14ac:dyDescent="0.25">
      <c r="A711" t="s">
        <v>88</v>
      </c>
      <c r="B711" t="s">
        <v>66</v>
      </c>
      <c r="C711">
        <v>3</v>
      </c>
      <c r="D711" t="s">
        <v>8</v>
      </c>
      <c r="E711" t="s">
        <v>19</v>
      </c>
      <c r="F711" t="s">
        <v>20</v>
      </c>
      <c r="G711">
        <v>4.5958350000000001</v>
      </c>
      <c r="H711">
        <v>2.8260100000000001</v>
      </c>
      <c r="I711">
        <v>4.6237190000000004</v>
      </c>
      <c r="J711">
        <v>5.0471579999999996</v>
      </c>
      <c r="K711">
        <f t="shared" si="66"/>
        <v>0.42343899999999923</v>
      </c>
      <c r="L711">
        <f t="shared" si="67"/>
        <v>-1.769825</v>
      </c>
      <c r="M711">
        <f t="shared" si="68"/>
        <v>2.1932639999999992</v>
      </c>
      <c r="N711">
        <f t="shared" si="69"/>
        <v>9.1579743492197352</v>
      </c>
      <c r="O711">
        <f t="shared" si="70"/>
        <v>-38.50932420332758</v>
      </c>
      <c r="P711">
        <f t="shared" si="71"/>
        <v>151.54395989455097</v>
      </c>
      <c r="Q711" t="s">
        <v>11</v>
      </c>
    </row>
    <row r="712" spans="1:17" x14ac:dyDescent="0.25">
      <c r="A712" t="s">
        <v>88</v>
      </c>
      <c r="B712" t="s">
        <v>66</v>
      </c>
      <c r="C712">
        <v>3</v>
      </c>
      <c r="D712" t="s">
        <v>8</v>
      </c>
      <c r="E712" t="s">
        <v>21</v>
      </c>
      <c r="F712" t="s">
        <v>22</v>
      </c>
      <c r="G712">
        <v>20.953938000000001</v>
      </c>
      <c r="H712">
        <v>10.547343</v>
      </c>
      <c r="I712">
        <v>16.571247</v>
      </c>
      <c r="J712">
        <v>5.7309979999999996</v>
      </c>
      <c r="K712">
        <f t="shared" si="66"/>
        <v>-10.840249</v>
      </c>
      <c r="L712">
        <f t="shared" si="67"/>
        <v>-10.406595000000001</v>
      </c>
      <c r="M712">
        <f t="shared" si="68"/>
        <v>-0.43365399999999887</v>
      </c>
      <c r="N712">
        <f t="shared" si="69"/>
        <v>-65.416012446136378</v>
      </c>
      <c r="O712">
        <f t="shared" si="70"/>
        <v>-49.664149049214522</v>
      </c>
      <c r="P712">
        <f t="shared" si="71"/>
        <v>-310.12002825500565</v>
      </c>
      <c r="Q712" t="s">
        <v>11</v>
      </c>
    </row>
    <row r="713" spans="1:17" x14ac:dyDescent="0.25">
      <c r="A713" t="s">
        <v>88</v>
      </c>
      <c r="B713" t="s">
        <v>66</v>
      </c>
      <c r="C713">
        <v>3</v>
      </c>
      <c r="D713" t="s">
        <v>8</v>
      </c>
      <c r="E713" t="s">
        <v>23</v>
      </c>
      <c r="F713" t="s">
        <v>22</v>
      </c>
      <c r="G713">
        <v>1.6091329999999999</v>
      </c>
      <c r="H713">
        <v>1.1068229999999999</v>
      </c>
      <c r="I713">
        <v>5.851667</v>
      </c>
      <c r="J713">
        <v>8.0653330000000008</v>
      </c>
      <c r="K713">
        <f t="shared" si="66"/>
        <v>2.2136660000000008</v>
      </c>
      <c r="L713">
        <f t="shared" si="67"/>
        <v>-0.50231000000000003</v>
      </c>
      <c r="M713">
        <f t="shared" si="68"/>
        <v>2.7159760000000008</v>
      </c>
      <c r="N713">
        <f t="shared" si="69"/>
        <v>37.829664606683892</v>
      </c>
      <c r="O713">
        <f t="shared" si="70"/>
        <v>-31.216189090646957</v>
      </c>
      <c r="P713">
        <f t="shared" si="71"/>
        <v>2182.1495554863327</v>
      </c>
      <c r="Q713" t="s">
        <v>11</v>
      </c>
    </row>
    <row r="714" spans="1:17" x14ac:dyDescent="0.25">
      <c r="A714" t="s">
        <v>88</v>
      </c>
      <c r="B714" t="s">
        <v>66</v>
      </c>
      <c r="C714">
        <v>3</v>
      </c>
      <c r="D714" t="s">
        <v>8</v>
      </c>
      <c r="E714" t="s">
        <v>24</v>
      </c>
      <c r="F714" t="s">
        <v>22</v>
      </c>
      <c r="G714">
        <v>0.46567500000000001</v>
      </c>
      <c r="H714">
        <v>0.58941399999999999</v>
      </c>
      <c r="I714">
        <v>0.60553199999999996</v>
      </c>
      <c r="J714">
        <v>0.859487</v>
      </c>
      <c r="K714">
        <f t="shared" si="66"/>
        <v>0.25395500000000004</v>
      </c>
      <c r="L714">
        <f t="shared" si="67"/>
        <v>0.12373899999999999</v>
      </c>
      <c r="M714">
        <f t="shared" si="68"/>
        <v>0.13021600000000005</v>
      </c>
      <c r="N714">
        <f t="shared" si="69"/>
        <v>41.939154330406993</v>
      </c>
      <c r="O714">
        <f t="shared" si="70"/>
        <v>26.571965426531374</v>
      </c>
      <c r="P714">
        <f t="shared" si="71"/>
        <v>8978.136754261448</v>
      </c>
      <c r="Q714" t="s">
        <v>11</v>
      </c>
    </row>
    <row r="715" spans="1:17" x14ac:dyDescent="0.25">
      <c r="A715" t="s">
        <v>88</v>
      </c>
      <c r="B715" t="s">
        <v>66</v>
      </c>
      <c r="C715">
        <v>3</v>
      </c>
      <c r="D715" t="s">
        <v>8</v>
      </c>
      <c r="E715" t="s">
        <v>25</v>
      </c>
      <c r="F715" t="s">
        <v>22</v>
      </c>
      <c r="G715">
        <v>1.9925600000000001</v>
      </c>
      <c r="H715">
        <v>0.98224400000000001</v>
      </c>
      <c r="I715">
        <v>2.7500179999999999</v>
      </c>
      <c r="J715">
        <v>3.0478510000000001</v>
      </c>
      <c r="K715">
        <f t="shared" si="66"/>
        <v>0.29783300000000024</v>
      </c>
      <c r="L715">
        <f t="shared" si="67"/>
        <v>-1.010316</v>
      </c>
      <c r="M715">
        <f t="shared" si="68"/>
        <v>1.3081490000000002</v>
      </c>
      <c r="N715">
        <f t="shared" si="69"/>
        <v>10.830220020378057</v>
      </c>
      <c r="O715">
        <f t="shared" si="70"/>
        <v>-50.70442044405187</v>
      </c>
      <c r="P715">
        <f t="shared" si="71"/>
        <v>477.88126934085079</v>
      </c>
      <c r="Q715" t="s">
        <v>11</v>
      </c>
    </row>
    <row r="716" spans="1:17" x14ac:dyDescent="0.25">
      <c r="A716" t="s">
        <v>88</v>
      </c>
      <c r="B716" t="s">
        <v>66</v>
      </c>
      <c r="C716">
        <v>3</v>
      </c>
      <c r="D716" t="s">
        <v>8</v>
      </c>
      <c r="E716" t="s">
        <v>26</v>
      </c>
      <c r="F716" t="s">
        <v>26</v>
      </c>
      <c r="G716">
        <v>110.812546</v>
      </c>
      <c r="H716">
        <v>93.353054</v>
      </c>
      <c r="I716">
        <v>103.09659000000001</v>
      </c>
      <c r="J716">
        <v>84.444300999999996</v>
      </c>
      <c r="K716">
        <f t="shared" si="66"/>
        <v>-18.65228900000001</v>
      </c>
      <c r="L716">
        <f t="shared" si="67"/>
        <v>-17.459491999999997</v>
      </c>
      <c r="M716">
        <f t="shared" si="68"/>
        <v>-1.192797000000013</v>
      </c>
      <c r="N716">
        <f t="shared" si="69"/>
        <v>-18.092052317152302</v>
      </c>
      <c r="O716">
        <f t="shared" si="70"/>
        <v>-15.755880205116846</v>
      </c>
      <c r="P716">
        <f t="shared" si="71"/>
        <v>-15.250308676377031</v>
      </c>
      <c r="Q716" t="s">
        <v>11</v>
      </c>
    </row>
    <row r="717" spans="1:17" x14ac:dyDescent="0.25">
      <c r="A717" t="s">
        <v>89</v>
      </c>
      <c r="B717" t="s">
        <v>66</v>
      </c>
      <c r="C717">
        <v>3</v>
      </c>
      <c r="D717" t="s">
        <v>8</v>
      </c>
      <c r="E717" t="s">
        <v>9</v>
      </c>
      <c r="F717" t="s">
        <v>10</v>
      </c>
      <c r="G717">
        <v>30.509215000000001</v>
      </c>
      <c r="H717">
        <v>29.199254</v>
      </c>
      <c r="I717">
        <v>26.288442</v>
      </c>
      <c r="J717">
        <v>18.652989000000002</v>
      </c>
      <c r="K717">
        <f t="shared" si="66"/>
        <v>-7.6354529999999983</v>
      </c>
      <c r="L717">
        <f t="shared" si="67"/>
        <v>-1.3099610000000013</v>
      </c>
      <c r="M717">
        <f t="shared" si="68"/>
        <v>-6.325491999999997</v>
      </c>
      <c r="N717">
        <f t="shared" si="69"/>
        <v>-29.044904981436321</v>
      </c>
      <c r="O717">
        <f t="shared" si="70"/>
        <v>-4.2936568508891533</v>
      </c>
      <c r="P717">
        <f t="shared" si="71"/>
        <v>-74.467379712773081</v>
      </c>
      <c r="Q717" t="s">
        <v>11</v>
      </c>
    </row>
    <row r="718" spans="1:17" x14ac:dyDescent="0.25">
      <c r="A718" t="s">
        <v>89</v>
      </c>
      <c r="B718" t="s">
        <v>66</v>
      </c>
      <c r="C718">
        <v>3</v>
      </c>
      <c r="D718" t="s">
        <v>8</v>
      </c>
      <c r="E718" t="s">
        <v>12</v>
      </c>
      <c r="F718" t="s">
        <v>10</v>
      </c>
      <c r="G718">
        <v>22.931559</v>
      </c>
      <c r="H718">
        <v>22.199649000000001</v>
      </c>
      <c r="I718">
        <v>18.542117000000001</v>
      </c>
      <c r="J718">
        <v>13.623818999999999</v>
      </c>
      <c r="K718">
        <f t="shared" si="66"/>
        <v>-4.9182980000000018</v>
      </c>
      <c r="L718">
        <f t="shared" si="67"/>
        <v>-0.73190999999999917</v>
      </c>
      <c r="M718">
        <f t="shared" si="68"/>
        <v>-4.1863880000000027</v>
      </c>
      <c r="N718">
        <f t="shared" si="69"/>
        <v>-26.525007904976555</v>
      </c>
      <c r="O718">
        <f t="shared" si="70"/>
        <v>-3.1917149636446402</v>
      </c>
      <c r="P718">
        <f t="shared" si="71"/>
        <v>-97.414309707318864</v>
      </c>
      <c r="Q718" t="s">
        <v>11</v>
      </c>
    </row>
    <row r="719" spans="1:17" x14ac:dyDescent="0.25">
      <c r="A719" t="s">
        <v>89</v>
      </c>
      <c r="B719" t="s">
        <v>66</v>
      </c>
      <c r="C719">
        <v>3</v>
      </c>
      <c r="D719" t="s">
        <v>8</v>
      </c>
      <c r="E719" t="s">
        <v>13</v>
      </c>
      <c r="F719" t="s">
        <v>14</v>
      </c>
      <c r="G719">
        <v>2.0942440000000002</v>
      </c>
      <c r="H719">
        <v>1.5406660000000001</v>
      </c>
      <c r="I719">
        <v>2.0942699999999999</v>
      </c>
      <c r="J719">
        <v>3.7238030000000002</v>
      </c>
      <c r="K719">
        <f t="shared" si="66"/>
        <v>1.6295330000000003</v>
      </c>
      <c r="L719">
        <f t="shared" si="67"/>
        <v>-0.55357800000000013</v>
      </c>
      <c r="M719">
        <f t="shared" si="68"/>
        <v>2.1831110000000002</v>
      </c>
      <c r="N719">
        <f t="shared" si="69"/>
        <v>77.809117258042207</v>
      </c>
      <c r="O719">
        <f t="shared" si="70"/>
        <v>-26.433309585702531</v>
      </c>
      <c r="P719">
        <f t="shared" si="71"/>
        <v>3611.1363460056323</v>
      </c>
      <c r="Q719" t="s">
        <v>11</v>
      </c>
    </row>
    <row r="720" spans="1:17" x14ac:dyDescent="0.25">
      <c r="A720" t="s">
        <v>89</v>
      </c>
      <c r="B720" t="s">
        <v>66</v>
      </c>
      <c r="C720">
        <v>3</v>
      </c>
      <c r="D720" t="s">
        <v>8</v>
      </c>
      <c r="E720" t="s">
        <v>15</v>
      </c>
      <c r="F720" t="s">
        <v>14</v>
      </c>
      <c r="G720">
        <v>10.746701</v>
      </c>
      <c r="H720">
        <v>10.406976</v>
      </c>
      <c r="I720">
        <v>12.162774000000001</v>
      </c>
      <c r="J720">
        <v>15.147398000000001</v>
      </c>
      <c r="K720">
        <f t="shared" si="66"/>
        <v>2.9846240000000002</v>
      </c>
      <c r="L720">
        <f t="shared" si="67"/>
        <v>-0.33972499999999961</v>
      </c>
      <c r="M720">
        <f t="shared" si="68"/>
        <v>3.3243489999999998</v>
      </c>
      <c r="N720">
        <f t="shared" si="69"/>
        <v>24.539007302117099</v>
      </c>
      <c r="O720">
        <f t="shared" si="70"/>
        <v>-3.1612026797805171</v>
      </c>
      <c r="P720">
        <f t="shared" si="71"/>
        <v>197.40623938562263</v>
      </c>
      <c r="Q720" t="s">
        <v>11</v>
      </c>
    </row>
    <row r="721" spans="1:17" x14ac:dyDescent="0.25">
      <c r="A721" t="s">
        <v>89</v>
      </c>
      <c r="B721" t="s">
        <v>66</v>
      </c>
      <c r="C721">
        <v>3</v>
      </c>
      <c r="D721" t="s">
        <v>8</v>
      </c>
      <c r="E721" t="s">
        <v>16</v>
      </c>
      <c r="F721" t="s">
        <v>14</v>
      </c>
      <c r="G721">
        <v>0</v>
      </c>
      <c r="H721">
        <v>0</v>
      </c>
      <c r="I721">
        <v>0.69799999999999995</v>
      </c>
      <c r="J721">
        <v>2.3477000000000001E-2</v>
      </c>
      <c r="K721">
        <f t="shared" si="66"/>
        <v>-0.67452299999999998</v>
      </c>
      <c r="L721">
        <f t="shared" si="67"/>
        <v>0</v>
      </c>
      <c r="M721">
        <f t="shared" si="68"/>
        <v>-0.67452299999999998</v>
      </c>
      <c r="N721">
        <f t="shared" si="69"/>
        <v>-96.636532951289396</v>
      </c>
      <c r="O721" t="e">
        <f t="shared" si="70"/>
        <v>#DIV/0!</v>
      </c>
      <c r="P721" t="e">
        <f t="shared" si="71"/>
        <v>#DIV/0!</v>
      </c>
      <c r="Q721" t="s">
        <v>11</v>
      </c>
    </row>
    <row r="722" spans="1:17" x14ac:dyDescent="0.25">
      <c r="A722" t="s">
        <v>89</v>
      </c>
      <c r="B722" t="s">
        <v>66</v>
      </c>
      <c r="C722">
        <v>3</v>
      </c>
      <c r="D722" t="s">
        <v>8</v>
      </c>
      <c r="E722" t="s">
        <v>17</v>
      </c>
      <c r="F722" t="s">
        <v>14</v>
      </c>
      <c r="G722">
        <v>0</v>
      </c>
      <c r="H722">
        <v>0</v>
      </c>
      <c r="I722">
        <v>6.2490999999999998E-2</v>
      </c>
      <c r="J722">
        <v>0.16869400000000001</v>
      </c>
      <c r="K722">
        <f t="shared" si="66"/>
        <v>0.10620300000000002</v>
      </c>
      <c r="L722">
        <f t="shared" si="67"/>
        <v>0</v>
      </c>
      <c r="M722">
        <f t="shared" si="68"/>
        <v>0.10620300000000002</v>
      </c>
      <c r="N722">
        <f t="shared" si="69"/>
        <v>169.94927269526815</v>
      </c>
      <c r="O722" t="e">
        <f t="shared" si="70"/>
        <v>#DIV/0!</v>
      </c>
      <c r="P722" t="e">
        <f t="shared" si="71"/>
        <v>#DIV/0!</v>
      </c>
      <c r="Q722" t="s">
        <v>11</v>
      </c>
    </row>
    <row r="723" spans="1:17" x14ac:dyDescent="0.25">
      <c r="A723" t="s">
        <v>89</v>
      </c>
      <c r="B723" t="s">
        <v>66</v>
      </c>
      <c r="C723">
        <v>3</v>
      </c>
      <c r="D723" t="s">
        <v>8</v>
      </c>
      <c r="E723" t="s">
        <v>18</v>
      </c>
      <c r="F723" t="s">
        <v>14</v>
      </c>
      <c r="G723">
        <v>1.273741</v>
      </c>
      <c r="H723">
        <v>1.2778499999999999</v>
      </c>
      <c r="I723">
        <v>0.64730399999999999</v>
      </c>
      <c r="J723">
        <v>0.44011600000000001</v>
      </c>
      <c r="K723">
        <f t="shared" si="66"/>
        <v>-0.20718799999999998</v>
      </c>
      <c r="L723">
        <f t="shared" si="67"/>
        <v>4.1089999999999183E-3</v>
      </c>
      <c r="M723">
        <f t="shared" si="68"/>
        <v>-0.2112969999999999</v>
      </c>
      <c r="N723">
        <f t="shared" si="69"/>
        <v>-32.00783557648338</v>
      </c>
      <c r="O723">
        <f t="shared" si="70"/>
        <v>0.32259305463197918</v>
      </c>
      <c r="P723">
        <f t="shared" si="71"/>
        <v>-2496.3111477516532</v>
      </c>
      <c r="Q723" t="s">
        <v>11</v>
      </c>
    </row>
    <row r="724" spans="1:17" x14ac:dyDescent="0.25">
      <c r="A724" t="s">
        <v>89</v>
      </c>
      <c r="B724" t="s">
        <v>66</v>
      </c>
      <c r="C724">
        <v>3</v>
      </c>
      <c r="D724" t="s">
        <v>8</v>
      </c>
      <c r="E724" t="s">
        <v>19</v>
      </c>
      <c r="F724" t="s">
        <v>20</v>
      </c>
      <c r="G724">
        <v>3.7300779999999998</v>
      </c>
      <c r="H724">
        <v>2.3072089999999998</v>
      </c>
      <c r="I724">
        <v>3.7499370000000001</v>
      </c>
      <c r="J724">
        <v>4.1235030000000004</v>
      </c>
      <c r="K724">
        <f t="shared" si="66"/>
        <v>0.37356600000000029</v>
      </c>
      <c r="L724">
        <f t="shared" si="67"/>
        <v>-1.4228689999999999</v>
      </c>
      <c r="M724">
        <f t="shared" si="68"/>
        <v>1.7964350000000002</v>
      </c>
      <c r="N724">
        <f t="shared" si="69"/>
        <v>9.9619273603796614</v>
      </c>
      <c r="O724">
        <f t="shared" si="70"/>
        <v>-38.145824296435627</v>
      </c>
      <c r="P724">
        <f t="shared" si="71"/>
        <v>218.90942656908678</v>
      </c>
      <c r="Q724" t="s">
        <v>11</v>
      </c>
    </row>
    <row r="725" spans="1:17" x14ac:dyDescent="0.25">
      <c r="A725" t="s">
        <v>89</v>
      </c>
      <c r="B725" t="s">
        <v>66</v>
      </c>
      <c r="C725">
        <v>3</v>
      </c>
      <c r="D725" t="s">
        <v>8</v>
      </c>
      <c r="E725" t="s">
        <v>21</v>
      </c>
      <c r="F725" t="s">
        <v>22</v>
      </c>
      <c r="G725">
        <v>17.601637</v>
      </c>
      <c r="H725">
        <v>8.9052659999999992</v>
      </c>
      <c r="I725">
        <v>13.924635</v>
      </c>
      <c r="J725">
        <v>4.8361679999999998</v>
      </c>
      <c r="K725">
        <f t="shared" si="66"/>
        <v>-9.0884670000000014</v>
      </c>
      <c r="L725">
        <f t="shared" si="67"/>
        <v>-8.696371000000001</v>
      </c>
      <c r="M725">
        <f t="shared" si="68"/>
        <v>-0.39209600000000044</v>
      </c>
      <c r="N725">
        <f t="shared" si="69"/>
        <v>-65.268978325105124</v>
      </c>
      <c r="O725">
        <f t="shared" si="70"/>
        <v>-49.406603488073301</v>
      </c>
      <c r="P725">
        <f t="shared" si="71"/>
        <v>-368.58436703986752</v>
      </c>
      <c r="Q725" t="s">
        <v>11</v>
      </c>
    </row>
    <row r="726" spans="1:17" x14ac:dyDescent="0.25">
      <c r="A726" t="s">
        <v>89</v>
      </c>
      <c r="B726" t="s">
        <v>66</v>
      </c>
      <c r="C726">
        <v>3</v>
      </c>
      <c r="D726" t="s">
        <v>8</v>
      </c>
      <c r="E726" t="s">
        <v>23</v>
      </c>
      <c r="F726" t="s">
        <v>22</v>
      </c>
      <c r="G726">
        <v>1.3332170000000001</v>
      </c>
      <c r="H726">
        <v>0.922126</v>
      </c>
      <c r="I726">
        <v>4.8486390000000004</v>
      </c>
      <c r="J726">
        <v>6.7183149999999996</v>
      </c>
      <c r="K726">
        <f t="shared" si="66"/>
        <v>1.8696759999999992</v>
      </c>
      <c r="L726">
        <f t="shared" si="67"/>
        <v>-0.4110910000000001</v>
      </c>
      <c r="M726">
        <f t="shared" si="68"/>
        <v>2.2807669999999991</v>
      </c>
      <c r="N726">
        <f t="shared" si="69"/>
        <v>38.560841506245339</v>
      </c>
      <c r="O726">
        <f t="shared" si="70"/>
        <v>-30.83451531146093</v>
      </c>
      <c r="P726">
        <f t="shared" si="71"/>
        <v>2721.243016421583</v>
      </c>
      <c r="Q726" t="s">
        <v>11</v>
      </c>
    </row>
    <row r="727" spans="1:17" x14ac:dyDescent="0.25">
      <c r="A727" t="s">
        <v>89</v>
      </c>
      <c r="B727" t="s">
        <v>66</v>
      </c>
      <c r="C727">
        <v>3</v>
      </c>
      <c r="D727" t="s">
        <v>8</v>
      </c>
      <c r="E727" t="s">
        <v>24</v>
      </c>
      <c r="F727" t="s">
        <v>22</v>
      </c>
      <c r="G727">
        <v>0.43897399999999998</v>
      </c>
      <c r="H727">
        <v>0.55812099999999998</v>
      </c>
      <c r="I727">
        <v>0.57098099999999996</v>
      </c>
      <c r="J727">
        <v>0.81388400000000005</v>
      </c>
      <c r="K727">
        <f t="shared" si="66"/>
        <v>0.24290300000000009</v>
      </c>
      <c r="L727">
        <f t="shared" si="67"/>
        <v>0.119147</v>
      </c>
      <c r="M727">
        <f t="shared" si="68"/>
        <v>0.12375600000000009</v>
      </c>
      <c r="N727">
        <f t="shared" si="69"/>
        <v>42.541345508869846</v>
      </c>
      <c r="O727">
        <f t="shared" si="70"/>
        <v>27.142154205032647</v>
      </c>
      <c r="P727">
        <f t="shared" si="71"/>
        <v>9662.8933624473993</v>
      </c>
      <c r="Q727" t="s">
        <v>11</v>
      </c>
    </row>
    <row r="728" spans="1:17" x14ac:dyDescent="0.25">
      <c r="A728" t="s">
        <v>89</v>
      </c>
      <c r="B728" t="s">
        <v>66</v>
      </c>
      <c r="C728">
        <v>3</v>
      </c>
      <c r="D728" t="s">
        <v>8</v>
      </c>
      <c r="E728" t="s">
        <v>25</v>
      </c>
      <c r="F728" t="s">
        <v>22</v>
      </c>
      <c r="G728">
        <v>1.6670210000000001</v>
      </c>
      <c r="H728">
        <v>0.82571399999999995</v>
      </c>
      <c r="I728">
        <v>2.3031950000000001</v>
      </c>
      <c r="J728">
        <v>2.5617559999999999</v>
      </c>
      <c r="K728">
        <f t="shared" si="66"/>
        <v>0.25856099999999982</v>
      </c>
      <c r="L728">
        <f t="shared" si="67"/>
        <v>-0.84130700000000014</v>
      </c>
      <c r="M728">
        <f t="shared" si="68"/>
        <v>1.0998679999999998</v>
      </c>
      <c r="N728">
        <f t="shared" si="69"/>
        <v>11.22618796932087</v>
      </c>
      <c r="O728">
        <f t="shared" si="70"/>
        <v>-50.467690568985034</v>
      </c>
      <c r="P728">
        <f t="shared" si="71"/>
        <v>607.45005427771275</v>
      </c>
      <c r="Q728" t="s">
        <v>11</v>
      </c>
    </row>
    <row r="729" spans="1:17" x14ac:dyDescent="0.25">
      <c r="A729" t="s">
        <v>89</v>
      </c>
      <c r="B729" t="s">
        <v>66</v>
      </c>
      <c r="C729">
        <v>3</v>
      </c>
      <c r="D729" t="s">
        <v>8</v>
      </c>
      <c r="E729" t="s">
        <v>26</v>
      </c>
      <c r="F729" t="s">
        <v>26</v>
      </c>
      <c r="G729">
        <v>92.326386999999997</v>
      </c>
      <c r="H729">
        <v>78.142831000000001</v>
      </c>
      <c r="I729">
        <v>85.892785000000003</v>
      </c>
      <c r="J729">
        <v>70.833922000000001</v>
      </c>
      <c r="K729">
        <f t="shared" si="66"/>
        <v>-15.058863000000002</v>
      </c>
      <c r="L729">
        <f t="shared" si="67"/>
        <v>-14.183555999999996</v>
      </c>
      <c r="M729">
        <f t="shared" si="68"/>
        <v>-0.8753070000000065</v>
      </c>
      <c r="N729">
        <f t="shared" si="69"/>
        <v>-17.532162916827069</v>
      </c>
      <c r="O729">
        <f t="shared" si="70"/>
        <v>-15.362407715575394</v>
      </c>
      <c r="P729">
        <f t="shared" si="71"/>
        <v>-18.041273419295681</v>
      </c>
      <c r="Q729" t="s">
        <v>11</v>
      </c>
    </row>
    <row r="730" spans="1:17" x14ac:dyDescent="0.25">
      <c r="A730" t="s">
        <v>90</v>
      </c>
      <c r="B730" t="s">
        <v>91</v>
      </c>
      <c r="C730">
        <v>3</v>
      </c>
      <c r="D730" t="s">
        <v>8</v>
      </c>
      <c r="E730" t="s">
        <v>9</v>
      </c>
      <c r="F730" t="s">
        <v>10</v>
      </c>
      <c r="G730">
        <v>44.328274</v>
      </c>
      <c r="H730">
        <v>42.835213000000003</v>
      </c>
      <c r="I730">
        <v>38.186705000000003</v>
      </c>
      <c r="J730">
        <v>26.140991</v>
      </c>
      <c r="K730">
        <f t="shared" si="66"/>
        <v>-12.045714000000004</v>
      </c>
      <c r="L730">
        <f t="shared" si="67"/>
        <v>-1.4930609999999973</v>
      </c>
      <c r="M730">
        <f t="shared" si="68"/>
        <v>-10.552653000000007</v>
      </c>
      <c r="N730">
        <f t="shared" si="69"/>
        <v>-31.544261281511467</v>
      </c>
      <c r="O730">
        <f t="shared" si="70"/>
        <v>-3.3681911459038476</v>
      </c>
      <c r="P730">
        <f t="shared" si="71"/>
        <v>-47.354896519344422</v>
      </c>
      <c r="Q730" t="s">
        <v>11</v>
      </c>
    </row>
    <row r="731" spans="1:17" x14ac:dyDescent="0.25">
      <c r="A731" t="s">
        <v>90</v>
      </c>
      <c r="B731" t="s">
        <v>91</v>
      </c>
      <c r="C731">
        <v>3</v>
      </c>
      <c r="D731" t="s">
        <v>8</v>
      </c>
      <c r="E731" t="s">
        <v>12</v>
      </c>
      <c r="F731" t="s">
        <v>10</v>
      </c>
      <c r="G731">
        <v>26.527237</v>
      </c>
      <c r="H731">
        <v>25.786791999999998</v>
      </c>
      <c r="I731">
        <v>21.40992</v>
      </c>
      <c r="J731">
        <v>15.754219000000001</v>
      </c>
      <c r="K731">
        <f t="shared" si="66"/>
        <v>-5.6557009999999988</v>
      </c>
      <c r="L731">
        <f t="shared" si="67"/>
        <v>-0.74044500000000113</v>
      </c>
      <c r="M731">
        <f t="shared" si="68"/>
        <v>-4.9152559999999976</v>
      </c>
      <c r="N731">
        <f t="shared" si="69"/>
        <v>-26.416264049562066</v>
      </c>
      <c r="O731">
        <f t="shared" si="70"/>
        <v>-2.7912631835724211</v>
      </c>
      <c r="P731">
        <f t="shared" si="71"/>
        <v>-81.052572680532336</v>
      </c>
      <c r="Q731" t="s">
        <v>11</v>
      </c>
    </row>
    <row r="732" spans="1:17" x14ac:dyDescent="0.25">
      <c r="A732" t="s">
        <v>90</v>
      </c>
      <c r="B732" t="s">
        <v>91</v>
      </c>
      <c r="C732">
        <v>3</v>
      </c>
      <c r="D732" t="s">
        <v>8</v>
      </c>
      <c r="E732" t="s">
        <v>13</v>
      </c>
      <c r="F732" t="s">
        <v>14</v>
      </c>
      <c r="G732">
        <v>2.353818</v>
      </c>
      <c r="H732">
        <v>1.715878</v>
      </c>
      <c r="I732">
        <v>2.482882</v>
      </c>
      <c r="J732">
        <v>4.2215220000000002</v>
      </c>
      <c r="K732">
        <f t="shared" si="66"/>
        <v>1.7386400000000002</v>
      </c>
      <c r="L732">
        <f t="shared" si="67"/>
        <v>-0.63793999999999995</v>
      </c>
      <c r="M732">
        <f t="shared" si="68"/>
        <v>2.3765800000000001</v>
      </c>
      <c r="N732">
        <f t="shared" si="69"/>
        <v>70.025075698321544</v>
      </c>
      <c r="O732">
        <f t="shared" si="70"/>
        <v>-27.102350309157291</v>
      </c>
      <c r="P732">
        <f t="shared" si="71"/>
        <v>2873.9900747772995</v>
      </c>
      <c r="Q732" t="s">
        <v>11</v>
      </c>
    </row>
    <row r="733" spans="1:17" x14ac:dyDescent="0.25">
      <c r="A733" t="s">
        <v>90</v>
      </c>
      <c r="B733" t="s">
        <v>91</v>
      </c>
      <c r="C733">
        <v>3</v>
      </c>
      <c r="D733" t="s">
        <v>8</v>
      </c>
      <c r="E733" t="s">
        <v>15</v>
      </c>
      <c r="F733" t="s">
        <v>14</v>
      </c>
      <c r="G733">
        <v>13.343584</v>
      </c>
      <c r="H733">
        <v>12.908424</v>
      </c>
      <c r="I733">
        <v>14.751822000000001</v>
      </c>
      <c r="J733">
        <v>17.509542</v>
      </c>
      <c r="K733">
        <f t="shared" si="66"/>
        <v>2.7577199999999991</v>
      </c>
      <c r="L733">
        <f t="shared" si="67"/>
        <v>-0.43515999999999977</v>
      </c>
      <c r="M733">
        <f t="shared" si="68"/>
        <v>3.1928799999999988</v>
      </c>
      <c r="N733">
        <f t="shared" si="69"/>
        <v>18.6940975833358</v>
      </c>
      <c r="O733">
        <f t="shared" si="70"/>
        <v>-3.2611927949792183</v>
      </c>
      <c r="P733">
        <f t="shared" si="71"/>
        <v>116.16982051700504</v>
      </c>
      <c r="Q733" t="s">
        <v>11</v>
      </c>
    </row>
    <row r="734" spans="1:17" x14ac:dyDescent="0.25">
      <c r="A734" t="s">
        <v>90</v>
      </c>
      <c r="B734" t="s">
        <v>91</v>
      </c>
      <c r="C734">
        <v>3</v>
      </c>
      <c r="D734" t="s">
        <v>8</v>
      </c>
      <c r="E734" t="s">
        <v>16</v>
      </c>
      <c r="F734" t="s">
        <v>14</v>
      </c>
      <c r="G734">
        <v>0</v>
      </c>
      <c r="H734">
        <v>0</v>
      </c>
      <c r="I734">
        <v>0.98380699999999999</v>
      </c>
      <c r="J734">
        <v>3.1753999999999998E-2</v>
      </c>
      <c r="K734">
        <f t="shared" si="66"/>
        <v>-0.95205300000000004</v>
      </c>
      <c r="L734">
        <f t="shared" si="67"/>
        <v>0</v>
      </c>
      <c r="M734">
        <f t="shared" si="68"/>
        <v>-0.95205300000000004</v>
      </c>
      <c r="N734">
        <f t="shared" si="69"/>
        <v>-96.77233441111926</v>
      </c>
      <c r="O734" t="e">
        <f t="shared" si="70"/>
        <v>#DIV/0!</v>
      </c>
      <c r="P734" t="e">
        <f t="shared" si="71"/>
        <v>#DIV/0!</v>
      </c>
      <c r="Q734" t="s">
        <v>11</v>
      </c>
    </row>
    <row r="735" spans="1:17" x14ac:dyDescent="0.25">
      <c r="A735" t="s">
        <v>90</v>
      </c>
      <c r="B735" t="s">
        <v>91</v>
      </c>
      <c r="C735">
        <v>3</v>
      </c>
      <c r="D735" t="s">
        <v>8</v>
      </c>
      <c r="E735" t="s">
        <v>17</v>
      </c>
      <c r="F735" t="s">
        <v>14</v>
      </c>
      <c r="G735">
        <v>0</v>
      </c>
      <c r="H735">
        <v>0</v>
      </c>
      <c r="I735">
        <v>7.0123000000000005E-2</v>
      </c>
      <c r="J735">
        <v>0.233102</v>
      </c>
      <c r="K735">
        <f t="shared" si="66"/>
        <v>0.16297899999999998</v>
      </c>
      <c r="L735">
        <f t="shared" si="67"/>
        <v>0</v>
      </c>
      <c r="M735">
        <f t="shared" si="68"/>
        <v>0.16297899999999998</v>
      </c>
      <c r="N735">
        <f t="shared" si="69"/>
        <v>232.41874991087087</v>
      </c>
      <c r="O735" t="e">
        <f t="shared" si="70"/>
        <v>#DIV/0!</v>
      </c>
      <c r="P735" t="e">
        <f t="shared" si="71"/>
        <v>#DIV/0!</v>
      </c>
      <c r="Q735" t="s">
        <v>11</v>
      </c>
    </row>
    <row r="736" spans="1:17" x14ac:dyDescent="0.25">
      <c r="A736" t="s">
        <v>90</v>
      </c>
      <c r="B736" t="s">
        <v>91</v>
      </c>
      <c r="C736">
        <v>3</v>
      </c>
      <c r="D736" t="s">
        <v>8</v>
      </c>
      <c r="E736" t="s">
        <v>18</v>
      </c>
      <c r="F736" t="s">
        <v>14</v>
      </c>
      <c r="G736">
        <v>1.7437750000000001</v>
      </c>
      <c r="H736">
        <v>1.759789</v>
      </c>
      <c r="I736">
        <v>0.88632599999999995</v>
      </c>
      <c r="J736">
        <v>0.60823400000000005</v>
      </c>
      <c r="K736">
        <f t="shared" si="66"/>
        <v>-0.27809199999999989</v>
      </c>
      <c r="L736">
        <f t="shared" si="67"/>
        <v>1.6013999999999973E-2</v>
      </c>
      <c r="M736">
        <f t="shared" si="68"/>
        <v>-0.29410599999999987</v>
      </c>
      <c r="N736">
        <f t="shared" si="69"/>
        <v>-31.375814316628407</v>
      </c>
      <c r="O736">
        <f t="shared" si="70"/>
        <v>0.91835242505483639</v>
      </c>
      <c r="P736">
        <f t="shared" si="71"/>
        <v>-1782.4380047098052</v>
      </c>
      <c r="Q736" t="s">
        <v>11</v>
      </c>
    </row>
    <row r="737" spans="1:17" x14ac:dyDescent="0.25">
      <c r="A737" t="s">
        <v>90</v>
      </c>
      <c r="B737" t="s">
        <v>91</v>
      </c>
      <c r="C737">
        <v>3</v>
      </c>
      <c r="D737" t="s">
        <v>8</v>
      </c>
      <c r="E737" t="s">
        <v>19</v>
      </c>
      <c r="F737" t="s">
        <v>20</v>
      </c>
      <c r="G737">
        <v>4.2042330000000003</v>
      </c>
      <c r="H737">
        <v>2.5991379999999999</v>
      </c>
      <c r="I737">
        <v>4.1885440000000003</v>
      </c>
      <c r="J737">
        <v>4.6149630000000004</v>
      </c>
      <c r="K737">
        <f t="shared" si="66"/>
        <v>0.4264190000000001</v>
      </c>
      <c r="L737">
        <f t="shared" si="67"/>
        <v>-1.6050950000000004</v>
      </c>
      <c r="M737">
        <f t="shared" si="68"/>
        <v>2.0315140000000005</v>
      </c>
      <c r="N737">
        <f t="shared" si="69"/>
        <v>10.180602137640193</v>
      </c>
      <c r="O737">
        <f t="shared" si="70"/>
        <v>-38.178069578922013</v>
      </c>
      <c r="P737">
        <f t="shared" si="71"/>
        <v>193.83055453016499</v>
      </c>
      <c r="Q737" t="s">
        <v>11</v>
      </c>
    </row>
    <row r="738" spans="1:17" x14ac:dyDescent="0.25">
      <c r="A738" t="s">
        <v>90</v>
      </c>
      <c r="B738" t="s">
        <v>91</v>
      </c>
      <c r="C738">
        <v>3</v>
      </c>
      <c r="D738" t="s">
        <v>8</v>
      </c>
      <c r="E738" t="s">
        <v>21</v>
      </c>
      <c r="F738" t="s">
        <v>22</v>
      </c>
      <c r="G738">
        <v>17.852387</v>
      </c>
      <c r="H738">
        <v>9.0922040000000006</v>
      </c>
      <c r="I738">
        <v>14.116032000000001</v>
      </c>
      <c r="J738">
        <v>5.0202609999999996</v>
      </c>
      <c r="K738">
        <f t="shared" si="66"/>
        <v>-9.0957710000000009</v>
      </c>
      <c r="L738">
        <f t="shared" si="67"/>
        <v>-8.7601829999999996</v>
      </c>
      <c r="M738">
        <f t="shared" si="68"/>
        <v>-0.33558800000000133</v>
      </c>
      <c r="N738">
        <f t="shared" si="69"/>
        <v>-64.435749366394191</v>
      </c>
      <c r="O738">
        <f t="shared" si="70"/>
        <v>-49.070093539872282</v>
      </c>
      <c r="P738">
        <f t="shared" si="71"/>
        <v>-359.05653045945166</v>
      </c>
      <c r="Q738" t="s">
        <v>11</v>
      </c>
    </row>
    <row r="739" spans="1:17" x14ac:dyDescent="0.25">
      <c r="A739" t="s">
        <v>90</v>
      </c>
      <c r="B739" t="s">
        <v>91</v>
      </c>
      <c r="C739">
        <v>3</v>
      </c>
      <c r="D739" t="s">
        <v>8</v>
      </c>
      <c r="E739" t="s">
        <v>23</v>
      </c>
      <c r="F739" t="s">
        <v>22</v>
      </c>
      <c r="G739">
        <v>1.850501</v>
      </c>
      <c r="H739">
        <v>1.2627999999999999</v>
      </c>
      <c r="I739">
        <v>6.7474270000000001</v>
      </c>
      <c r="J739">
        <v>9.1985299999999999</v>
      </c>
      <c r="K739">
        <f t="shared" si="66"/>
        <v>2.4511029999999998</v>
      </c>
      <c r="L739">
        <f t="shared" si="67"/>
        <v>-0.58770100000000003</v>
      </c>
      <c r="M739">
        <f t="shared" si="68"/>
        <v>3.0388039999999998</v>
      </c>
      <c r="N739">
        <f t="shared" si="69"/>
        <v>36.326484154626641</v>
      </c>
      <c r="O739">
        <f t="shared" si="70"/>
        <v>-31.759020935411549</v>
      </c>
      <c r="P739">
        <f t="shared" si="71"/>
        <v>1798.8469152206158</v>
      </c>
      <c r="Q739" t="s">
        <v>11</v>
      </c>
    </row>
    <row r="740" spans="1:17" x14ac:dyDescent="0.25">
      <c r="A740" t="s">
        <v>90</v>
      </c>
      <c r="B740" t="s">
        <v>91</v>
      </c>
      <c r="C740">
        <v>3</v>
      </c>
      <c r="D740" t="s">
        <v>8</v>
      </c>
      <c r="E740" t="s">
        <v>24</v>
      </c>
      <c r="F740" t="s">
        <v>22</v>
      </c>
      <c r="G740">
        <v>0.38694000000000001</v>
      </c>
      <c r="H740">
        <v>0.48660999999999999</v>
      </c>
      <c r="I740">
        <v>0.50301700000000005</v>
      </c>
      <c r="J740">
        <v>0.71388200000000002</v>
      </c>
      <c r="K740">
        <f t="shared" si="66"/>
        <v>0.21086499999999997</v>
      </c>
      <c r="L740">
        <f t="shared" si="67"/>
        <v>9.9669999999999981E-2</v>
      </c>
      <c r="M740">
        <f t="shared" si="68"/>
        <v>0.11119499999999999</v>
      </c>
      <c r="N740">
        <f t="shared" si="69"/>
        <v>41.920054391799873</v>
      </c>
      <c r="O740">
        <f t="shared" si="70"/>
        <v>25.758515532123837</v>
      </c>
      <c r="P740">
        <f t="shared" si="71"/>
        <v>10804.99803375197</v>
      </c>
      <c r="Q740" t="s">
        <v>11</v>
      </c>
    </row>
    <row r="741" spans="1:17" x14ac:dyDescent="0.25">
      <c r="A741" t="s">
        <v>90</v>
      </c>
      <c r="B741" t="s">
        <v>91</v>
      </c>
      <c r="C741">
        <v>3</v>
      </c>
      <c r="D741" t="s">
        <v>8</v>
      </c>
      <c r="E741" t="s">
        <v>25</v>
      </c>
      <c r="F741" t="s">
        <v>22</v>
      </c>
      <c r="G741">
        <v>1.6266320000000001</v>
      </c>
      <c r="H741">
        <v>0.80988199999999999</v>
      </c>
      <c r="I741">
        <v>2.1843919999999999</v>
      </c>
      <c r="J741">
        <v>2.4323130000000002</v>
      </c>
      <c r="K741">
        <f t="shared" si="66"/>
        <v>0.24792100000000028</v>
      </c>
      <c r="L741">
        <f t="shared" si="67"/>
        <v>-0.81675000000000009</v>
      </c>
      <c r="M741">
        <f t="shared" si="68"/>
        <v>1.0646710000000004</v>
      </c>
      <c r="N741">
        <f t="shared" si="69"/>
        <v>11.349657021267259</v>
      </c>
      <c r="O741">
        <f t="shared" si="70"/>
        <v>-50.211111056465143</v>
      </c>
      <c r="P741">
        <f t="shared" si="71"/>
        <v>632.28720578884815</v>
      </c>
      <c r="Q741" t="s">
        <v>11</v>
      </c>
    </row>
    <row r="742" spans="1:17" x14ac:dyDescent="0.25">
      <c r="A742" t="s">
        <v>90</v>
      </c>
      <c r="B742" t="s">
        <v>91</v>
      </c>
      <c r="C742">
        <v>3</v>
      </c>
      <c r="D742" t="s">
        <v>8</v>
      </c>
      <c r="E742" t="s">
        <v>26</v>
      </c>
      <c r="F742" t="s">
        <v>26</v>
      </c>
      <c r="G742">
        <v>114.217381</v>
      </c>
      <c r="H742">
        <v>99.256730000000005</v>
      </c>
      <c r="I742">
        <v>106.510997</v>
      </c>
      <c r="J742">
        <v>86.479313000000005</v>
      </c>
      <c r="K742">
        <f t="shared" si="66"/>
        <v>-20.031683999999998</v>
      </c>
      <c r="L742">
        <f t="shared" si="67"/>
        <v>-14.960650999999999</v>
      </c>
      <c r="M742">
        <f t="shared" si="68"/>
        <v>-5.0710329999999999</v>
      </c>
      <c r="N742">
        <f t="shared" si="69"/>
        <v>-18.807150964890507</v>
      </c>
      <c r="O742">
        <f t="shared" si="70"/>
        <v>-13.098401372029356</v>
      </c>
      <c r="P742">
        <f t="shared" si="71"/>
        <v>-12.026293935850715</v>
      </c>
      <c r="Q742" t="s">
        <v>11</v>
      </c>
    </row>
    <row r="743" spans="1:17" x14ac:dyDescent="0.25">
      <c r="A743" t="s">
        <v>92</v>
      </c>
      <c r="B743" t="s">
        <v>66</v>
      </c>
      <c r="C743">
        <v>3</v>
      </c>
      <c r="D743" t="s">
        <v>8</v>
      </c>
      <c r="E743" t="s">
        <v>9</v>
      </c>
      <c r="F743" t="s">
        <v>10</v>
      </c>
      <c r="G743">
        <v>57.573112000000002</v>
      </c>
      <c r="H743">
        <v>54.662714000000001</v>
      </c>
      <c r="I743">
        <v>49.679760000000002</v>
      </c>
      <c r="J743">
        <v>33.843569000000002</v>
      </c>
      <c r="K743">
        <f t="shared" si="66"/>
        <v>-15.836190999999999</v>
      </c>
      <c r="L743">
        <f t="shared" si="67"/>
        <v>-2.9103980000000007</v>
      </c>
      <c r="M743">
        <f t="shared" si="68"/>
        <v>-12.925792999999999</v>
      </c>
      <c r="N743">
        <f t="shared" si="69"/>
        <v>-31.876544894741844</v>
      </c>
      <c r="O743">
        <f t="shared" si="70"/>
        <v>-5.0551340702236152</v>
      </c>
      <c r="P743">
        <f t="shared" si="71"/>
        <v>-32.915976288969482</v>
      </c>
      <c r="Q743" t="s">
        <v>11</v>
      </c>
    </row>
    <row r="744" spans="1:17" x14ac:dyDescent="0.25">
      <c r="A744" t="s">
        <v>92</v>
      </c>
      <c r="B744" t="s">
        <v>66</v>
      </c>
      <c r="C744">
        <v>3</v>
      </c>
      <c r="D744" t="s">
        <v>8</v>
      </c>
      <c r="E744" t="s">
        <v>12</v>
      </c>
      <c r="F744" t="s">
        <v>10</v>
      </c>
      <c r="G744">
        <v>37.584764</v>
      </c>
      <c r="H744">
        <v>35.985449000000003</v>
      </c>
      <c r="I744">
        <v>30.425273000000001</v>
      </c>
      <c r="J744">
        <v>21.735386999999999</v>
      </c>
      <c r="K744">
        <f t="shared" si="66"/>
        <v>-8.6898860000000013</v>
      </c>
      <c r="L744">
        <f t="shared" si="67"/>
        <v>-1.5993149999999972</v>
      </c>
      <c r="M744">
        <f t="shared" si="68"/>
        <v>-7.0905710000000042</v>
      </c>
      <c r="N744">
        <f t="shared" si="69"/>
        <v>-28.561406827803982</v>
      </c>
      <c r="O744">
        <f t="shared" si="70"/>
        <v>-4.255221610544095</v>
      </c>
      <c r="P744">
        <f t="shared" si="71"/>
        <v>-57.126435136865503</v>
      </c>
      <c r="Q744" t="s">
        <v>11</v>
      </c>
    </row>
    <row r="745" spans="1:17" x14ac:dyDescent="0.25">
      <c r="A745" t="s">
        <v>92</v>
      </c>
      <c r="B745" t="s">
        <v>66</v>
      </c>
      <c r="C745">
        <v>3</v>
      </c>
      <c r="D745" t="s">
        <v>8</v>
      </c>
      <c r="E745" t="s">
        <v>13</v>
      </c>
      <c r="F745" t="s">
        <v>14</v>
      </c>
      <c r="G745">
        <v>2.8484750000000001</v>
      </c>
      <c r="H745">
        <v>2.0758749999999999</v>
      </c>
      <c r="I745">
        <v>2.8572799999999998</v>
      </c>
      <c r="J745">
        <v>4.8772089999999997</v>
      </c>
      <c r="K745">
        <f t="shared" si="66"/>
        <v>2.0199289999999999</v>
      </c>
      <c r="L745">
        <f t="shared" si="67"/>
        <v>-0.77260000000000018</v>
      </c>
      <c r="M745">
        <f t="shared" si="68"/>
        <v>2.792529</v>
      </c>
      <c r="N745">
        <f t="shared" si="69"/>
        <v>70.694121682159263</v>
      </c>
      <c r="O745">
        <f t="shared" si="70"/>
        <v>-27.123285266677787</v>
      </c>
      <c r="P745">
        <f t="shared" si="71"/>
        <v>2383.7875593838548</v>
      </c>
      <c r="Q745" t="s">
        <v>11</v>
      </c>
    </row>
    <row r="746" spans="1:17" x14ac:dyDescent="0.25">
      <c r="A746" t="s">
        <v>92</v>
      </c>
      <c r="B746" t="s">
        <v>66</v>
      </c>
      <c r="C746">
        <v>3</v>
      </c>
      <c r="D746" t="s">
        <v>8</v>
      </c>
      <c r="E746" t="s">
        <v>15</v>
      </c>
      <c r="F746" t="s">
        <v>14</v>
      </c>
      <c r="G746">
        <v>15.26985</v>
      </c>
      <c r="H746">
        <v>14.714116000000001</v>
      </c>
      <c r="I746">
        <v>16.960712000000001</v>
      </c>
      <c r="J746">
        <v>20.549807000000001</v>
      </c>
      <c r="K746">
        <f t="shared" si="66"/>
        <v>3.5890950000000004</v>
      </c>
      <c r="L746">
        <f t="shared" si="67"/>
        <v>-0.55573399999999928</v>
      </c>
      <c r="M746">
        <f t="shared" si="68"/>
        <v>4.1448289999999997</v>
      </c>
      <c r="N746">
        <f t="shared" si="69"/>
        <v>21.161228372959815</v>
      </c>
      <c r="O746">
        <f t="shared" si="70"/>
        <v>-3.639420164572666</v>
      </c>
      <c r="P746">
        <f t="shared" si="71"/>
        <v>111.43789475967228</v>
      </c>
      <c r="Q746" t="s">
        <v>11</v>
      </c>
    </row>
    <row r="747" spans="1:17" x14ac:dyDescent="0.25">
      <c r="A747" t="s">
        <v>92</v>
      </c>
      <c r="B747" t="s">
        <v>66</v>
      </c>
      <c r="C747">
        <v>3</v>
      </c>
      <c r="D747" t="s">
        <v>8</v>
      </c>
      <c r="E747" t="s">
        <v>16</v>
      </c>
      <c r="F747" t="s">
        <v>14</v>
      </c>
      <c r="G747">
        <v>0</v>
      </c>
      <c r="H747">
        <v>0</v>
      </c>
      <c r="I747">
        <v>1.054152</v>
      </c>
      <c r="J747">
        <v>3.4050999999999998E-2</v>
      </c>
      <c r="K747">
        <f t="shared" si="66"/>
        <v>-1.0201009999999999</v>
      </c>
      <c r="L747">
        <f t="shared" si="67"/>
        <v>0</v>
      </c>
      <c r="M747">
        <f t="shared" si="68"/>
        <v>-1.0201009999999999</v>
      </c>
      <c r="N747">
        <f t="shared" si="69"/>
        <v>-96.769820671022771</v>
      </c>
      <c r="O747" t="e">
        <f t="shared" si="70"/>
        <v>#DIV/0!</v>
      </c>
      <c r="P747" t="e">
        <f t="shared" si="71"/>
        <v>#DIV/0!</v>
      </c>
      <c r="Q747" t="s">
        <v>11</v>
      </c>
    </row>
    <row r="748" spans="1:17" x14ac:dyDescent="0.25">
      <c r="A748" t="s">
        <v>92</v>
      </c>
      <c r="B748" t="s">
        <v>66</v>
      </c>
      <c r="C748">
        <v>3</v>
      </c>
      <c r="D748" t="s">
        <v>8</v>
      </c>
      <c r="E748" t="s">
        <v>17</v>
      </c>
      <c r="F748" t="s">
        <v>14</v>
      </c>
      <c r="G748">
        <v>0</v>
      </c>
      <c r="H748">
        <v>0</v>
      </c>
      <c r="I748">
        <v>0.102644</v>
      </c>
      <c r="J748">
        <v>0.278555</v>
      </c>
      <c r="K748">
        <f t="shared" si="66"/>
        <v>0.17591099999999998</v>
      </c>
      <c r="L748">
        <f t="shared" si="67"/>
        <v>0</v>
      </c>
      <c r="M748">
        <f t="shared" si="68"/>
        <v>0.17591099999999998</v>
      </c>
      <c r="N748">
        <f t="shared" si="69"/>
        <v>171.37972019796578</v>
      </c>
      <c r="O748" t="e">
        <f t="shared" si="70"/>
        <v>#DIV/0!</v>
      </c>
      <c r="P748" t="e">
        <f t="shared" si="71"/>
        <v>#DIV/0!</v>
      </c>
      <c r="Q748" t="s">
        <v>11</v>
      </c>
    </row>
    <row r="749" spans="1:17" x14ac:dyDescent="0.25">
      <c r="A749" t="s">
        <v>92</v>
      </c>
      <c r="B749" t="s">
        <v>66</v>
      </c>
      <c r="C749">
        <v>3</v>
      </c>
      <c r="D749" t="s">
        <v>8</v>
      </c>
      <c r="E749" t="s">
        <v>18</v>
      </c>
      <c r="F749" t="s">
        <v>14</v>
      </c>
      <c r="G749">
        <v>2.3366579999999999</v>
      </c>
      <c r="H749">
        <v>2.3274240000000002</v>
      </c>
      <c r="I749">
        <v>1.120908</v>
      </c>
      <c r="J749">
        <v>0.80985799999999997</v>
      </c>
      <c r="K749">
        <f t="shared" si="66"/>
        <v>-0.31105000000000005</v>
      </c>
      <c r="L749">
        <f t="shared" si="67"/>
        <v>-9.2339999999997424E-3</v>
      </c>
      <c r="M749">
        <f t="shared" si="68"/>
        <v>-0.30181600000000031</v>
      </c>
      <c r="N749">
        <f t="shared" si="69"/>
        <v>-27.749824249626197</v>
      </c>
      <c r="O749">
        <f t="shared" si="70"/>
        <v>-0.3951797824071705</v>
      </c>
      <c r="P749">
        <f t="shared" si="71"/>
        <v>-1174.6694745070181</v>
      </c>
      <c r="Q749" t="s">
        <v>11</v>
      </c>
    </row>
    <row r="750" spans="1:17" x14ac:dyDescent="0.25">
      <c r="A750" t="s">
        <v>92</v>
      </c>
      <c r="B750" t="s">
        <v>66</v>
      </c>
      <c r="C750">
        <v>3</v>
      </c>
      <c r="D750" t="s">
        <v>8</v>
      </c>
      <c r="E750" t="s">
        <v>19</v>
      </c>
      <c r="F750" t="s">
        <v>20</v>
      </c>
      <c r="G750">
        <v>5.3055890000000003</v>
      </c>
      <c r="H750">
        <v>3.2837239999999999</v>
      </c>
      <c r="I750">
        <v>5.1588989999999999</v>
      </c>
      <c r="J750">
        <v>5.8417050000000001</v>
      </c>
      <c r="K750">
        <f t="shared" si="66"/>
        <v>0.68280600000000025</v>
      </c>
      <c r="L750">
        <f t="shared" si="67"/>
        <v>-2.0218650000000005</v>
      </c>
      <c r="M750">
        <f t="shared" si="68"/>
        <v>2.7046710000000007</v>
      </c>
      <c r="N750">
        <f t="shared" si="69"/>
        <v>13.235498504622795</v>
      </c>
      <c r="O750">
        <f t="shared" si="70"/>
        <v>-38.10821004039326</v>
      </c>
      <c r="P750">
        <f t="shared" si="71"/>
        <v>198.48554994785297</v>
      </c>
      <c r="Q750" t="s">
        <v>11</v>
      </c>
    </row>
    <row r="751" spans="1:17" x14ac:dyDescent="0.25">
      <c r="A751" t="s">
        <v>92</v>
      </c>
      <c r="B751" t="s">
        <v>66</v>
      </c>
      <c r="C751">
        <v>3</v>
      </c>
      <c r="D751" t="s">
        <v>8</v>
      </c>
      <c r="E751" t="s">
        <v>21</v>
      </c>
      <c r="F751" t="s">
        <v>22</v>
      </c>
      <c r="G751">
        <v>23.207968999999999</v>
      </c>
      <c r="H751">
        <v>11.791848999999999</v>
      </c>
      <c r="I751">
        <v>18.361571000000001</v>
      </c>
      <c r="J751">
        <v>6.5706889999999998</v>
      </c>
      <c r="K751">
        <f t="shared" si="66"/>
        <v>-11.790882000000002</v>
      </c>
      <c r="L751">
        <f t="shared" si="67"/>
        <v>-11.416119999999999</v>
      </c>
      <c r="M751">
        <f t="shared" si="68"/>
        <v>-0.37476200000000226</v>
      </c>
      <c r="N751">
        <f t="shared" si="69"/>
        <v>-64.214995546949666</v>
      </c>
      <c r="O751">
        <f t="shared" si="70"/>
        <v>-49.190517274475845</v>
      </c>
      <c r="P751">
        <f t="shared" si="71"/>
        <v>-275.07893321879942</v>
      </c>
      <c r="Q751" t="s">
        <v>11</v>
      </c>
    </row>
    <row r="752" spans="1:17" x14ac:dyDescent="0.25">
      <c r="A752" t="s">
        <v>92</v>
      </c>
      <c r="B752" t="s">
        <v>66</v>
      </c>
      <c r="C752">
        <v>3</v>
      </c>
      <c r="D752" t="s">
        <v>8</v>
      </c>
      <c r="E752" t="s">
        <v>23</v>
      </c>
      <c r="F752" t="s">
        <v>22</v>
      </c>
      <c r="G752">
        <v>1.8872789999999999</v>
      </c>
      <c r="H752">
        <v>1.2890520000000001</v>
      </c>
      <c r="I752">
        <v>6.8397050000000004</v>
      </c>
      <c r="J752">
        <v>9.4390540000000005</v>
      </c>
      <c r="K752">
        <f t="shared" si="66"/>
        <v>2.5993490000000001</v>
      </c>
      <c r="L752">
        <f t="shared" si="67"/>
        <v>-0.59822699999999984</v>
      </c>
      <c r="M752">
        <f t="shared" si="68"/>
        <v>3.1975759999999998</v>
      </c>
      <c r="N752">
        <f t="shared" si="69"/>
        <v>38.003817416102009</v>
      </c>
      <c r="O752">
        <f t="shared" si="70"/>
        <v>-31.697857073596424</v>
      </c>
      <c r="P752">
        <f t="shared" si="71"/>
        <v>1844.2552169606092</v>
      </c>
      <c r="Q752" t="s">
        <v>11</v>
      </c>
    </row>
    <row r="753" spans="1:17" x14ac:dyDescent="0.25">
      <c r="A753" t="s">
        <v>92</v>
      </c>
      <c r="B753" t="s">
        <v>66</v>
      </c>
      <c r="C753">
        <v>3</v>
      </c>
      <c r="D753" t="s">
        <v>8</v>
      </c>
      <c r="E753" t="s">
        <v>24</v>
      </c>
      <c r="F753" t="s">
        <v>22</v>
      </c>
      <c r="G753">
        <v>0.46687400000000001</v>
      </c>
      <c r="H753">
        <v>0.58893600000000002</v>
      </c>
      <c r="I753">
        <v>0.60712200000000005</v>
      </c>
      <c r="J753">
        <v>0.86135899999999999</v>
      </c>
      <c r="K753">
        <f t="shared" si="66"/>
        <v>0.25423699999999994</v>
      </c>
      <c r="L753">
        <f t="shared" si="67"/>
        <v>0.122062</v>
      </c>
      <c r="M753">
        <f t="shared" si="68"/>
        <v>0.13217499999999993</v>
      </c>
      <c r="N753">
        <f t="shared" si="69"/>
        <v>41.875767967558403</v>
      </c>
      <c r="O753">
        <f t="shared" si="70"/>
        <v>26.144527217193502</v>
      </c>
      <c r="P753">
        <f t="shared" si="71"/>
        <v>8941.0832403514451</v>
      </c>
      <c r="Q753" t="s">
        <v>11</v>
      </c>
    </row>
    <row r="754" spans="1:17" x14ac:dyDescent="0.25">
      <c r="A754" t="s">
        <v>92</v>
      </c>
      <c r="B754" t="s">
        <v>66</v>
      </c>
      <c r="C754">
        <v>3</v>
      </c>
      <c r="D754" t="s">
        <v>8</v>
      </c>
      <c r="E754" t="s">
        <v>25</v>
      </c>
      <c r="F754" t="s">
        <v>22</v>
      </c>
      <c r="G754">
        <v>2.1272570000000002</v>
      </c>
      <c r="H754">
        <v>1.0550299999999999</v>
      </c>
      <c r="I754">
        <v>2.8776090000000001</v>
      </c>
      <c r="J754">
        <v>3.2375029999999998</v>
      </c>
      <c r="K754">
        <f t="shared" si="66"/>
        <v>0.35989399999999971</v>
      </c>
      <c r="L754">
        <f t="shared" si="67"/>
        <v>-1.0722270000000003</v>
      </c>
      <c r="M754">
        <f t="shared" si="68"/>
        <v>1.432121</v>
      </c>
      <c r="N754">
        <f t="shared" si="69"/>
        <v>12.506702613176415</v>
      </c>
      <c r="O754">
        <f t="shared" si="70"/>
        <v>-50.40420597981344</v>
      </c>
      <c r="P754">
        <f t="shared" si="71"/>
        <v>520.60383927172006</v>
      </c>
      <c r="Q754" t="s">
        <v>11</v>
      </c>
    </row>
    <row r="755" spans="1:17" x14ac:dyDescent="0.25">
      <c r="A755" t="s">
        <v>92</v>
      </c>
      <c r="B755" t="s">
        <v>66</v>
      </c>
      <c r="C755">
        <v>3</v>
      </c>
      <c r="D755" t="s">
        <v>8</v>
      </c>
      <c r="E755" t="s">
        <v>26</v>
      </c>
      <c r="F755" t="s">
        <v>26</v>
      </c>
      <c r="G755">
        <v>148.60782699999999</v>
      </c>
      <c r="H755">
        <v>127.774169</v>
      </c>
      <c r="I755">
        <v>136.045635</v>
      </c>
      <c r="J755">
        <v>108.078746</v>
      </c>
      <c r="K755">
        <f t="shared" si="66"/>
        <v>-27.966889000000009</v>
      </c>
      <c r="L755">
        <f t="shared" si="67"/>
        <v>-20.833657999999986</v>
      </c>
      <c r="M755">
        <f t="shared" si="68"/>
        <v>-7.1332310000000234</v>
      </c>
      <c r="N755">
        <f t="shared" si="69"/>
        <v>-20.556991042013227</v>
      </c>
      <c r="O755">
        <f t="shared" si="70"/>
        <v>-14.019219862490814</v>
      </c>
      <c r="P755">
        <f t="shared" si="71"/>
        <v>-9.0330101132648988</v>
      </c>
      <c r="Q755" t="s">
        <v>11</v>
      </c>
    </row>
    <row r="756" spans="1:17" x14ac:dyDescent="0.25">
      <c r="A756" t="s">
        <v>93</v>
      </c>
      <c r="B756" t="s">
        <v>66</v>
      </c>
      <c r="C756">
        <v>3</v>
      </c>
      <c r="D756" t="s">
        <v>8</v>
      </c>
      <c r="E756" t="s">
        <v>9</v>
      </c>
      <c r="F756" t="s">
        <v>10</v>
      </c>
      <c r="G756">
        <v>69.182505000000006</v>
      </c>
      <c r="H756">
        <v>66.853047000000004</v>
      </c>
      <c r="I756">
        <v>59.662874000000002</v>
      </c>
      <c r="J756">
        <v>40.042265</v>
      </c>
      <c r="K756">
        <f t="shared" si="66"/>
        <v>-19.620609000000002</v>
      </c>
      <c r="L756">
        <f t="shared" si="67"/>
        <v>-2.3294580000000025</v>
      </c>
      <c r="M756">
        <f t="shared" si="68"/>
        <v>-17.291150999999999</v>
      </c>
      <c r="N756">
        <f t="shared" si="69"/>
        <v>-32.885792595241057</v>
      </c>
      <c r="O756">
        <f t="shared" si="70"/>
        <v>-3.3671200544126032</v>
      </c>
      <c r="P756">
        <f t="shared" si="71"/>
        <v>-22.541308088281937</v>
      </c>
      <c r="Q756" t="s">
        <v>11</v>
      </c>
    </row>
    <row r="757" spans="1:17" x14ac:dyDescent="0.25">
      <c r="A757" t="s">
        <v>93</v>
      </c>
      <c r="B757" t="s">
        <v>66</v>
      </c>
      <c r="C757">
        <v>3</v>
      </c>
      <c r="D757" t="s">
        <v>8</v>
      </c>
      <c r="E757" t="s">
        <v>12</v>
      </c>
      <c r="F757" t="s">
        <v>10</v>
      </c>
      <c r="G757">
        <v>35.988380999999997</v>
      </c>
      <c r="H757">
        <v>34.938813000000003</v>
      </c>
      <c r="I757">
        <v>29.089203999999999</v>
      </c>
      <c r="J757">
        <v>21.426832999999998</v>
      </c>
      <c r="K757">
        <f t="shared" si="66"/>
        <v>-7.6623710000000003</v>
      </c>
      <c r="L757">
        <f t="shared" si="67"/>
        <v>-1.0495679999999936</v>
      </c>
      <c r="M757">
        <f t="shared" si="68"/>
        <v>-6.6128030000000066</v>
      </c>
      <c r="N757">
        <f t="shared" si="69"/>
        <v>-26.34094422109316</v>
      </c>
      <c r="O757">
        <f t="shared" si="70"/>
        <v>-2.916407937328422</v>
      </c>
      <c r="P757">
        <f t="shared" si="71"/>
        <v>-54.818084817689225</v>
      </c>
      <c r="Q757" t="s">
        <v>11</v>
      </c>
    </row>
    <row r="758" spans="1:17" x14ac:dyDescent="0.25">
      <c r="A758" t="s">
        <v>93</v>
      </c>
      <c r="B758" t="s">
        <v>66</v>
      </c>
      <c r="C758">
        <v>3</v>
      </c>
      <c r="D758" t="s">
        <v>8</v>
      </c>
      <c r="E758" t="s">
        <v>13</v>
      </c>
      <c r="F758" t="s">
        <v>14</v>
      </c>
      <c r="G758">
        <v>2.9232279999999999</v>
      </c>
      <c r="H758">
        <v>2.1266400000000001</v>
      </c>
      <c r="I758">
        <v>3.0970200000000001</v>
      </c>
      <c r="J758">
        <v>5.2656790000000004</v>
      </c>
      <c r="K758">
        <f t="shared" si="66"/>
        <v>2.1686590000000003</v>
      </c>
      <c r="L758">
        <f t="shared" si="67"/>
        <v>-0.79658799999999985</v>
      </c>
      <c r="M758">
        <f t="shared" si="68"/>
        <v>2.9652470000000002</v>
      </c>
      <c r="N758">
        <f t="shared" si="69"/>
        <v>70.024055382270717</v>
      </c>
      <c r="O758">
        <f t="shared" si="70"/>
        <v>-27.250286327306654</v>
      </c>
      <c r="P758">
        <f t="shared" si="71"/>
        <v>2293.9985653623567</v>
      </c>
      <c r="Q758" t="s">
        <v>11</v>
      </c>
    </row>
    <row r="759" spans="1:17" x14ac:dyDescent="0.25">
      <c r="A759" t="s">
        <v>93</v>
      </c>
      <c r="B759" t="s">
        <v>66</v>
      </c>
      <c r="C759">
        <v>3</v>
      </c>
      <c r="D759" t="s">
        <v>8</v>
      </c>
      <c r="E759" t="s">
        <v>15</v>
      </c>
      <c r="F759" t="s">
        <v>14</v>
      </c>
      <c r="G759">
        <v>17.890015999999999</v>
      </c>
      <c r="H759">
        <v>17.376933000000001</v>
      </c>
      <c r="I759">
        <v>19.526692000000001</v>
      </c>
      <c r="J759">
        <v>22.378287</v>
      </c>
      <c r="K759">
        <f t="shared" si="66"/>
        <v>2.8515949999999997</v>
      </c>
      <c r="L759">
        <f t="shared" si="67"/>
        <v>-0.51308299999999818</v>
      </c>
      <c r="M759">
        <f t="shared" si="68"/>
        <v>3.3646779999999978</v>
      </c>
      <c r="N759">
        <f t="shared" si="69"/>
        <v>14.603574430323373</v>
      </c>
      <c r="O759">
        <f t="shared" si="70"/>
        <v>-2.8679851376320635</v>
      </c>
      <c r="P759">
        <f t="shared" si="71"/>
        <v>62.822170926640744</v>
      </c>
      <c r="Q759" t="s">
        <v>11</v>
      </c>
    </row>
    <row r="760" spans="1:17" x14ac:dyDescent="0.25">
      <c r="A760" t="s">
        <v>93</v>
      </c>
      <c r="B760" t="s">
        <v>66</v>
      </c>
      <c r="C760">
        <v>3</v>
      </c>
      <c r="D760" t="s">
        <v>8</v>
      </c>
      <c r="E760" t="s">
        <v>16</v>
      </c>
      <c r="F760" t="s">
        <v>14</v>
      </c>
      <c r="G760">
        <v>0</v>
      </c>
      <c r="H760">
        <v>0</v>
      </c>
      <c r="I760">
        <v>1.3928959999999999</v>
      </c>
      <c r="J760">
        <v>4.3643000000000001E-2</v>
      </c>
      <c r="K760">
        <f t="shared" si="66"/>
        <v>-1.3492529999999998</v>
      </c>
      <c r="L760">
        <f t="shared" si="67"/>
        <v>0</v>
      </c>
      <c r="M760">
        <f t="shared" si="68"/>
        <v>-1.3492529999999998</v>
      </c>
      <c r="N760">
        <f t="shared" si="69"/>
        <v>-96.866743820069829</v>
      </c>
      <c r="O760" t="e">
        <f t="shared" si="70"/>
        <v>#DIV/0!</v>
      </c>
      <c r="P760" t="e">
        <f t="shared" si="71"/>
        <v>#DIV/0!</v>
      </c>
      <c r="Q760" t="s">
        <v>11</v>
      </c>
    </row>
    <row r="761" spans="1:17" x14ac:dyDescent="0.25">
      <c r="A761" t="s">
        <v>93</v>
      </c>
      <c r="B761" t="s">
        <v>66</v>
      </c>
      <c r="C761">
        <v>3</v>
      </c>
      <c r="D761" t="s">
        <v>8</v>
      </c>
      <c r="E761" t="s">
        <v>17</v>
      </c>
      <c r="F761" t="s">
        <v>14</v>
      </c>
      <c r="G761">
        <v>0</v>
      </c>
      <c r="H761">
        <v>0</v>
      </c>
      <c r="I761">
        <v>9.3779000000000001E-2</v>
      </c>
      <c r="J761">
        <v>0.33668300000000001</v>
      </c>
      <c r="K761">
        <f t="shared" si="66"/>
        <v>0.24290400000000001</v>
      </c>
      <c r="L761">
        <f t="shared" si="67"/>
        <v>0</v>
      </c>
      <c r="M761">
        <f t="shared" si="68"/>
        <v>0.24290400000000001</v>
      </c>
      <c r="N761">
        <f t="shared" si="69"/>
        <v>259.01747726036746</v>
      </c>
      <c r="O761" t="e">
        <f t="shared" si="70"/>
        <v>#DIV/0!</v>
      </c>
      <c r="P761" t="e">
        <f t="shared" si="71"/>
        <v>#DIV/0!</v>
      </c>
      <c r="Q761" t="s">
        <v>11</v>
      </c>
    </row>
    <row r="762" spans="1:17" x14ac:dyDescent="0.25">
      <c r="A762" t="s">
        <v>93</v>
      </c>
      <c r="B762" t="s">
        <v>66</v>
      </c>
      <c r="C762">
        <v>3</v>
      </c>
      <c r="D762" t="s">
        <v>8</v>
      </c>
      <c r="E762" t="s">
        <v>18</v>
      </c>
      <c r="F762" t="s">
        <v>14</v>
      </c>
      <c r="G762">
        <v>2.3747069999999999</v>
      </c>
      <c r="H762">
        <v>2.3940239999999999</v>
      </c>
      <c r="I762">
        <v>1.208383</v>
      </c>
      <c r="J762">
        <v>0.81975100000000001</v>
      </c>
      <c r="K762">
        <f t="shared" si="66"/>
        <v>-0.38863199999999998</v>
      </c>
      <c r="L762">
        <f t="shared" si="67"/>
        <v>1.9317000000000029E-2</v>
      </c>
      <c r="M762">
        <f t="shared" si="68"/>
        <v>-0.40794900000000001</v>
      </c>
      <c r="N762">
        <f t="shared" si="69"/>
        <v>-32.161326334448596</v>
      </c>
      <c r="O762">
        <f t="shared" si="70"/>
        <v>0.81344772218214845</v>
      </c>
      <c r="P762">
        <f t="shared" si="71"/>
        <v>-1337.1492708131402</v>
      </c>
      <c r="Q762" t="s">
        <v>11</v>
      </c>
    </row>
    <row r="763" spans="1:17" x14ac:dyDescent="0.25">
      <c r="A763" t="s">
        <v>93</v>
      </c>
      <c r="B763" t="s">
        <v>66</v>
      </c>
      <c r="C763">
        <v>3</v>
      </c>
      <c r="D763" t="s">
        <v>8</v>
      </c>
      <c r="E763" t="s">
        <v>19</v>
      </c>
      <c r="F763" t="s">
        <v>20</v>
      </c>
      <c r="G763">
        <v>5.3527290000000001</v>
      </c>
      <c r="H763">
        <v>3.323318</v>
      </c>
      <c r="I763">
        <v>5.282178</v>
      </c>
      <c r="J763">
        <v>5.8694660000000001</v>
      </c>
      <c r="K763">
        <f t="shared" si="66"/>
        <v>0.58728800000000003</v>
      </c>
      <c r="L763">
        <f t="shared" si="67"/>
        <v>-2.0294110000000001</v>
      </c>
      <c r="M763">
        <f t="shared" si="68"/>
        <v>2.6166990000000001</v>
      </c>
      <c r="N763">
        <f t="shared" si="69"/>
        <v>11.118292492225745</v>
      </c>
      <c r="O763">
        <f t="shared" si="70"/>
        <v>-37.913576420551088</v>
      </c>
      <c r="P763">
        <f t="shared" si="71"/>
        <v>158.82727282150367</v>
      </c>
      <c r="Q763" t="s">
        <v>11</v>
      </c>
    </row>
    <row r="764" spans="1:17" x14ac:dyDescent="0.25">
      <c r="A764" t="s">
        <v>93</v>
      </c>
      <c r="B764" t="s">
        <v>66</v>
      </c>
      <c r="C764">
        <v>3</v>
      </c>
      <c r="D764" t="s">
        <v>8</v>
      </c>
      <c r="E764" t="s">
        <v>21</v>
      </c>
      <c r="F764" t="s">
        <v>22</v>
      </c>
      <c r="G764">
        <v>21.259108999999999</v>
      </c>
      <c r="H764">
        <v>10.960044</v>
      </c>
      <c r="I764">
        <v>16.808684</v>
      </c>
      <c r="J764">
        <v>6.1575569999999997</v>
      </c>
      <c r="K764">
        <f t="shared" si="66"/>
        <v>-10.651126999999999</v>
      </c>
      <c r="L764">
        <f t="shared" si="67"/>
        <v>-10.299064999999999</v>
      </c>
      <c r="M764">
        <f t="shared" si="68"/>
        <v>-0.3520620000000001</v>
      </c>
      <c r="N764">
        <f t="shared" si="69"/>
        <v>-63.366810869905102</v>
      </c>
      <c r="O764">
        <f t="shared" si="70"/>
        <v>-48.445421677832307</v>
      </c>
      <c r="P764">
        <f t="shared" si="71"/>
        <v>-296.41293466205525</v>
      </c>
      <c r="Q764" t="s">
        <v>11</v>
      </c>
    </row>
    <row r="765" spans="1:17" x14ac:dyDescent="0.25">
      <c r="A765" t="s">
        <v>93</v>
      </c>
      <c r="B765" t="s">
        <v>66</v>
      </c>
      <c r="C765">
        <v>3</v>
      </c>
      <c r="D765" t="s">
        <v>8</v>
      </c>
      <c r="E765" t="s">
        <v>23</v>
      </c>
      <c r="F765" t="s">
        <v>22</v>
      </c>
      <c r="G765">
        <v>2.6267339999999999</v>
      </c>
      <c r="H765">
        <v>1.779488</v>
      </c>
      <c r="I765">
        <v>9.5614589999999993</v>
      </c>
      <c r="J765">
        <v>13.094465</v>
      </c>
      <c r="K765">
        <f t="shared" si="66"/>
        <v>3.5330060000000003</v>
      </c>
      <c r="L765">
        <f t="shared" si="67"/>
        <v>-0.84724599999999994</v>
      </c>
      <c r="M765">
        <f t="shared" si="68"/>
        <v>4.3802520000000005</v>
      </c>
      <c r="N765">
        <f t="shared" si="69"/>
        <v>36.950490505685387</v>
      </c>
      <c r="O765">
        <f t="shared" si="70"/>
        <v>-32.254731541145773</v>
      </c>
      <c r="P765">
        <f t="shared" si="71"/>
        <v>1239.9519138856615</v>
      </c>
      <c r="Q765" t="s">
        <v>11</v>
      </c>
    </row>
    <row r="766" spans="1:17" x14ac:dyDescent="0.25">
      <c r="A766" t="s">
        <v>93</v>
      </c>
      <c r="B766" t="s">
        <v>66</v>
      </c>
      <c r="C766">
        <v>3</v>
      </c>
      <c r="D766" t="s">
        <v>8</v>
      </c>
      <c r="E766" t="s">
        <v>24</v>
      </c>
      <c r="F766" t="s">
        <v>22</v>
      </c>
      <c r="G766">
        <v>0.36378100000000002</v>
      </c>
      <c r="H766">
        <v>0.46093699999999999</v>
      </c>
      <c r="I766">
        <v>0.47215299999999999</v>
      </c>
      <c r="J766">
        <v>0.67628200000000005</v>
      </c>
      <c r="K766">
        <f t="shared" si="66"/>
        <v>0.20412900000000006</v>
      </c>
      <c r="L766">
        <f t="shared" si="67"/>
        <v>9.7155999999999965E-2</v>
      </c>
      <c r="M766">
        <f t="shared" si="68"/>
        <v>0.1069730000000001</v>
      </c>
      <c r="N766">
        <f t="shared" si="69"/>
        <v>43.233655192278789</v>
      </c>
      <c r="O766">
        <f t="shared" si="70"/>
        <v>26.707277180501443</v>
      </c>
      <c r="P766">
        <f t="shared" si="71"/>
        <v>11855.122228010474</v>
      </c>
      <c r="Q766" t="s">
        <v>11</v>
      </c>
    </row>
    <row r="767" spans="1:17" x14ac:dyDescent="0.25">
      <c r="A767" t="s">
        <v>93</v>
      </c>
      <c r="B767" t="s">
        <v>66</v>
      </c>
      <c r="C767">
        <v>3</v>
      </c>
      <c r="D767" t="s">
        <v>8</v>
      </c>
      <c r="E767" t="s">
        <v>25</v>
      </c>
      <c r="F767" t="s">
        <v>22</v>
      </c>
      <c r="G767">
        <v>1.9247510000000001</v>
      </c>
      <c r="H767">
        <v>0.97009400000000001</v>
      </c>
      <c r="I767">
        <v>2.5237180000000001</v>
      </c>
      <c r="J767">
        <v>2.8126180000000001</v>
      </c>
      <c r="K767">
        <f t="shared" si="66"/>
        <v>0.28889999999999993</v>
      </c>
      <c r="L767">
        <f t="shared" si="67"/>
        <v>-0.95465700000000009</v>
      </c>
      <c r="M767">
        <f t="shared" si="68"/>
        <v>1.243557</v>
      </c>
      <c r="N767">
        <f t="shared" si="69"/>
        <v>11.44739626218143</v>
      </c>
      <c r="O767">
        <f t="shared" si="70"/>
        <v>-49.598987089758623</v>
      </c>
      <c r="P767">
        <f t="shared" si="71"/>
        <v>530.13814577477433</v>
      </c>
      <c r="Q767" t="s">
        <v>11</v>
      </c>
    </row>
    <row r="768" spans="1:17" x14ac:dyDescent="0.25">
      <c r="A768" t="s">
        <v>93</v>
      </c>
      <c r="B768" t="s">
        <v>66</v>
      </c>
      <c r="C768">
        <v>3</v>
      </c>
      <c r="D768" t="s">
        <v>8</v>
      </c>
      <c r="E768" t="s">
        <v>26</v>
      </c>
      <c r="F768" t="s">
        <v>26</v>
      </c>
      <c r="G768">
        <v>159.885941</v>
      </c>
      <c r="H768">
        <v>141.18333799999999</v>
      </c>
      <c r="I768">
        <v>148.71904000000001</v>
      </c>
      <c r="J768">
        <v>118.923529</v>
      </c>
      <c r="K768">
        <f t="shared" si="66"/>
        <v>-29.795511000000005</v>
      </c>
      <c r="L768">
        <f t="shared" si="67"/>
        <v>-18.702603000000011</v>
      </c>
      <c r="M768">
        <f t="shared" si="68"/>
        <v>-11.092907999999994</v>
      </c>
      <c r="N768">
        <f t="shared" si="69"/>
        <v>-20.034765555237584</v>
      </c>
      <c r="O768">
        <f t="shared" si="70"/>
        <v>-11.697465632703761</v>
      </c>
      <c r="P768">
        <f t="shared" si="71"/>
        <v>-5.5926477958669238</v>
      </c>
      <c r="Q768" t="s">
        <v>11</v>
      </c>
    </row>
    <row r="769" spans="1:17" x14ac:dyDescent="0.25">
      <c r="A769" t="s">
        <v>94</v>
      </c>
      <c r="B769" t="s">
        <v>66</v>
      </c>
      <c r="C769">
        <v>3</v>
      </c>
      <c r="D769" t="s">
        <v>8</v>
      </c>
      <c r="E769" t="s">
        <v>9</v>
      </c>
      <c r="F769" t="s">
        <v>10</v>
      </c>
      <c r="G769">
        <v>70.357432000000003</v>
      </c>
      <c r="H769">
        <v>67.522501000000005</v>
      </c>
      <c r="I769">
        <v>60.704729999999998</v>
      </c>
      <c r="J769">
        <v>40.409162999999999</v>
      </c>
      <c r="K769">
        <f t="shared" si="66"/>
        <v>-20.295566999999998</v>
      </c>
      <c r="L769">
        <f t="shared" si="67"/>
        <v>-2.8349309999999974</v>
      </c>
      <c r="M769">
        <f t="shared" si="68"/>
        <v>-17.460636000000001</v>
      </c>
      <c r="N769">
        <f t="shared" si="69"/>
        <v>-33.433254706840799</v>
      </c>
      <c r="O769">
        <f t="shared" si="70"/>
        <v>-4.0293269941972829</v>
      </c>
      <c r="P769">
        <f t="shared" si="71"/>
        <v>-22.702105879647224</v>
      </c>
      <c r="Q769" t="s">
        <v>11</v>
      </c>
    </row>
    <row r="770" spans="1:17" x14ac:dyDescent="0.25">
      <c r="A770" t="s">
        <v>94</v>
      </c>
      <c r="B770" t="s">
        <v>66</v>
      </c>
      <c r="C770">
        <v>3</v>
      </c>
      <c r="D770" t="s">
        <v>8</v>
      </c>
      <c r="E770" t="s">
        <v>12</v>
      </c>
      <c r="F770" t="s">
        <v>10</v>
      </c>
      <c r="G770">
        <v>36.849691</v>
      </c>
      <c r="H770">
        <v>35.589950000000002</v>
      </c>
      <c r="I770">
        <v>29.759564000000001</v>
      </c>
      <c r="J770">
        <v>21.796233000000001</v>
      </c>
      <c r="K770">
        <f t="shared" si="66"/>
        <v>-7.9633310000000002</v>
      </c>
      <c r="L770">
        <f t="shared" si="67"/>
        <v>-1.2597409999999982</v>
      </c>
      <c r="M770">
        <f t="shared" si="68"/>
        <v>-6.7035900000000019</v>
      </c>
      <c r="N770">
        <f t="shared" si="69"/>
        <v>-26.758896736524768</v>
      </c>
      <c r="O770">
        <f t="shared" si="70"/>
        <v>-3.418593116561</v>
      </c>
      <c r="P770">
        <f t="shared" si="71"/>
        <v>-54.424626617696106</v>
      </c>
      <c r="Q770" t="s">
        <v>11</v>
      </c>
    </row>
    <row r="771" spans="1:17" x14ac:dyDescent="0.25">
      <c r="A771" t="s">
        <v>94</v>
      </c>
      <c r="B771" t="s">
        <v>66</v>
      </c>
      <c r="C771">
        <v>3</v>
      </c>
      <c r="D771" t="s">
        <v>8</v>
      </c>
      <c r="E771" t="s">
        <v>13</v>
      </c>
      <c r="F771" t="s">
        <v>14</v>
      </c>
      <c r="G771">
        <v>2.871734</v>
      </c>
      <c r="H771">
        <v>2.0940759999999998</v>
      </c>
      <c r="I771">
        <v>3.0333209999999999</v>
      </c>
      <c r="J771">
        <v>5.1798390000000003</v>
      </c>
      <c r="K771">
        <f t="shared" ref="K771:K834" si="72">J771-I771</f>
        <v>2.1465180000000004</v>
      </c>
      <c r="L771">
        <f t="shared" ref="L771:L834" si="73">H771-G771</f>
        <v>-0.77765800000000018</v>
      </c>
      <c r="M771">
        <f t="shared" ref="M771:M834" si="74">K771-L771</f>
        <v>2.9241760000000006</v>
      </c>
      <c r="N771">
        <f t="shared" ref="N771:N834" si="75">(J771-I771)/I771*100</f>
        <v>70.764617394598218</v>
      </c>
      <c r="O771">
        <f t="shared" ref="O771:O834" si="76">(H771-G771)/G771*100</f>
        <v>-27.079736493700331</v>
      </c>
      <c r="P771">
        <f t="shared" ref="P771:P834" si="77">(N771-M771)/G771*100</f>
        <v>2362.3511576837623</v>
      </c>
      <c r="Q771" t="s">
        <v>11</v>
      </c>
    </row>
    <row r="772" spans="1:17" x14ac:dyDescent="0.25">
      <c r="A772" t="s">
        <v>94</v>
      </c>
      <c r="B772" t="s">
        <v>66</v>
      </c>
      <c r="C772">
        <v>3</v>
      </c>
      <c r="D772" t="s">
        <v>8</v>
      </c>
      <c r="E772" t="s">
        <v>15</v>
      </c>
      <c r="F772" t="s">
        <v>14</v>
      </c>
      <c r="G772">
        <v>17.774666</v>
      </c>
      <c r="H772">
        <v>17.290946999999999</v>
      </c>
      <c r="I772">
        <v>19.373104000000001</v>
      </c>
      <c r="J772">
        <v>22.120643000000001</v>
      </c>
      <c r="K772">
        <f t="shared" si="72"/>
        <v>2.7475389999999997</v>
      </c>
      <c r="L772">
        <f t="shared" si="73"/>
        <v>-0.48371900000000068</v>
      </c>
      <c r="M772">
        <f t="shared" si="74"/>
        <v>3.2312580000000004</v>
      </c>
      <c r="N772">
        <f t="shared" si="75"/>
        <v>14.182234297611778</v>
      </c>
      <c r="O772">
        <f t="shared" si="76"/>
        <v>-2.7213957213035713</v>
      </c>
      <c r="P772">
        <f t="shared" si="77"/>
        <v>61.610025738946526</v>
      </c>
      <c r="Q772" t="s">
        <v>11</v>
      </c>
    </row>
    <row r="773" spans="1:17" x14ac:dyDescent="0.25">
      <c r="A773" t="s">
        <v>94</v>
      </c>
      <c r="B773" t="s">
        <v>66</v>
      </c>
      <c r="C773">
        <v>3</v>
      </c>
      <c r="D773" t="s">
        <v>8</v>
      </c>
      <c r="E773" t="s">
        <v>16</v>
      </c>
      <c r="F773" t="s">
        <v>14</v>
      </c>
      <c r="G773">
        <v>0</v>
      </c>
      <c r="H773">
        <v>0</v>
      </c>
      <c r="I773">
        <v>1.382403</v>
      </c>
      <c r="J773">
        <v>4.3485000000000003E-2</v>
      </c>
      <c r="K773">
        <f t="shared" si="72"/>
        <v>-1.3389180000000001</v>
      </c>
      <c r="L773">
        <f t="shared" si="73"/>
        <v>0</v>
      </c>
      <c r="M773">
        <f t="shared" si="74"/>
        <v>-1.3389180000000001</v>
      </c>
      <c r="N773">
        <f t="shared" si="75"/>
        <v>-96.854390506965046</v>
      </c>
      <c r="O773" t="e">
        <f t="shared" si="76"/>
        <v>#DIV/0!</v>
      </c>
      <c r="P773" t="e">
        <f t="shared" si="77"/>
        <v>#DIV/0!</v>
      </c>
      <c r="Q773" t="s">
        <v>11</v>
      </c>
    </row>
    <row r="774" spans="1:17" x14ac:dyDescent="0.25">
      <c r="A774" t="s">
        <v>94</v>
      </c>
      <c r="B774" t="s">
        <v>66</v>
      </c>
      <c r="C774">
        <v>3</v>
      </c>
      <c r="D774" t="s">
        <v>8</v>
      </c>
      <c r="E774" t="s">
        <v>17</v>
      </c>
      <c r="F774" t="s">
        <v>14</v>
      </c>
      <c r="G774">
        <v>0</v>
      </c>
      <c r="H774">
        <v>0</v>
      </c>
      <c r="I774">
        <v>9.5121999999999998E-2</v>
      </c>
      <c r="J774">
        <v>0.33767200000000003</v>
      </c>
      <c r="K774">
        <f t="shared" si="72"/>
        <v>0.24255000000000004</v>
      </c>
      <c r="L774">
        <f t="shared" si="73"/>
        <v>0</v>
      </c>
      <c r="M774">
        <f t="shared" si="74"/>
        <v>0.24255000000000004</v>
      </c>
      <c r="N774">
        <f t="shared" si="75"/>
        <v>254.98833077521505</v>
      </c>
      <c r="O774" t="e">
        <f t="shared" si="76"/>
        <v>#DIV/0!</v>
      </c>
      <c r="P774" t="e">
        <f t="shared" si="77"/>
        <v>#DIV/0!</v>
      </c>
      <c r="Q774" t="s">
        <v>11</v>
      </c>
    </row>
    <row r="775" spans="1:17" x14ac:dyDescent="0.25">
      <c r="A775" t="s">
        <v>94</v>
      </c>
      <c r="B775" t="s">
        <v>66</v>
      </c>
      <c r="C775">
        <v>3</v>
      </c>
      <c r="D775" t="s">
        <v>8</v>
      </c>
      <c r="E775" t="s">
        <v>18</v>
      </c>
      <c r="F775" t="s">
        <v>14</v>
      </c>
      <c r="G775">
        <v>2.4158879999999998</v>
      </c>
      <c r="H775">
        <v>2.4179680000000001</v>
      </c>
      <c r="I775">
        <v>1.2208760000000001</v>
      </c>
      <c r="J775">
        <v>0.82892500000000002</v>
      </c>
      <c r="K775">
        <f t="shared" si="72"/>
        <v>-0.39195100000000005</v>
      </c>
      <c r="L775">
        <f t="shared" si="73"/>
        <v>2.0800000000003038E-3</v>
      </c>
      <c r="M775">
        <f t="shared" si="74"/>
        <v>-0.39403100000000035</v>
      </c>
      <c r="N775">
        <f t="shared" si="75"/>
        <v>-32.104079365963457</v>
      </c>
      <c r="O775">
        <f t="shared" si="76"/>
        <v>8.6096706469848933E-2</v>
      </c>
      <c r="P775">
        <f t="shared" si="77"/>
        <v>-1312.5628491868604</v>
      </c>
      <c r="Q775" t="s">
        <v>11</v>
      </c>
    </row>
    <row r="776" spans="1:17" x14ac:dyDescent="0.25">
      <c r="A776" t="s">
        <v>94</v>
      </c>
      <c r="B776" t="s">
        <v>66</v>
      </c>
      <c r="C776">
        <v>3</v>
      </c>
      <c r="D776" t="s">
        <v>8</v>
      </c>
      <c r="E776" t="s">
        <v>19</v>
      </c>
      <c r="F776" t="s">
        <v>20</v>
      </c>
      <c r="G776">
        <v>5.3009389999999996</v>
      </c>
      <c r="H776">
        <v>3.295293</v>
      </c>
      <c r="I776">
        <v>5.2094370000000003</v>
      </c>
      <c r="J776">
        <v>5.8209419999999996</v>
      </c>
      <c r="K776">
        <f t="shared" si="72"/>
        <v>0.6115049999999993</v>
      </c>
      <c r="L776">
        <f t="shared" si="73"/>
        <v>-2.0056459999999996</v>
      </c>
      <c r="M776">
        <f t="shared" si="74"/>
        <v>2.6171509999999989</v>
      </c>
      <c r="N776">
        <f t="shared" si="75"/>
        <v>11.738408584267345</v>
      </c>
      <c r="O776">
        <f t="shared" si="76"/>
        <v>-37.835674019263379</v>
      </c>
      <c r="P776">
        <f t="shared" si="77"/>
        <v>172.06871432150697</v>
      </c>
      <c r="Q776" t="s">
        <v>11</v>
      </c>
    </row>
    <row r="777" spans="1:17" x14ac:dyDescent="0.25">
      <c r="A777" t="s">
        <v>94</v>
      </c>
      <c r="B777" t="s">
        <v>66</v>
      </c>
      <c r="C777">
        <v>3</v>
      </c>
      <c r="D777" t="s">
        <v>8</v>
      </c>
      <c r="E777" t="s">
        <v>21</v>
      </c>
      <c r="F777" t="s">
        <v>22</v>
      </c>
      <c r="G777">
        <v>20.953880999999999</v>
      </c>
      <c r="H777">
        <v>10.846977000000001</v>
      </c>
      <c r="I777">
        <v>16.566631000000001</v>
      </c>
      <c r="J777">
        <v>6.1255899999999999</v>
      </c>
      <c r="K777">
        <f t="shared" si="72"/>
        <v>-10.441041000000002</v>
      </c>
      <c r="L777">
        <f t="shared" si="73"/>
        <v>-10.106903999999998</v>
      </c>
      <c r="M777">
        <f t="shared" si="74"/>
        <v>-0.33413700000000368</v>
      </c>
      <c r="N777">
        <f t="shared" si="75"/>
        <v>-63.024528040734417</v>
      </c>
      <c r="O777">
        <f t="shared" si="76"/>
        <v>-48.234043135016371</v>
      </c>
      <c r="P777">
        <f t="shared" si="77"/>
        <v>-299.18271961520833</v>
      </c>
      <c r="Q777" t="s">
        <v>11</v>
      </c>
    </row>
    <row r="778" spans="1:17" x14ac:dyDescent="0.25">
      <c r="A778" t="s">
        <v>94</v>
      </c>
      <c r="B778" t="s">
        <v>66</v>
      </c>
      <c r="C778">
        <v>3</v>
      </c>
      <c r="D778" t="s">
        <v>8</v>
      </c>
      <c r="E778" t="s">
        <v>23</v>
      </c>
      <c r="F778" t="s">
        <v>22</v>
      </c>
      <c r="G778">
        <v>2.5151889999999999</v>
      </c>
      <c r="H778">
        <v>1.705765</v>
      </c>
      <c r="I778">
        <v>9.1553889999999996</v>
      </c>
      <c r="J778">
        <v>12.65802</v>
      </c>
      <c r="K778">
        <f t="shared" si="72"/>
        <v>3.5026310000000009</v>
      </c>
      <c r="L778">
        <f t="shared" si="73"/>
        <v>-0.80942399999999992</v>
      </c>
      <c r="M778">
        <f t="shared" si="74"/>
        <v>4.3120550000000009</v>
      </c>
      <c r="N778">
        <f t="shared" si="75"/>
        <v>38.257587962674236</v>
      </c>
      <c r="O778">
        <f t="shared" si="76"/>
        <v>-32.181438452537762</v>
      </c>
      <c r="P778">
        <f t="shared" si="77"/>
        <v>1349.6215577705784</v>
      </c>
      <c r="Q778" t="s">
        <v>11</v>
      </c>
    </row>
    <row r="779" spans="1:17" x14ac:dyDescent="0.25">
      <c r="A779" t="s">
        <v>94</v>
      </c>
      <c r="B779" t="s">
        <v>66</v>
      </c>
      <c r="C779">
        <v>3</v>
      </c>
      <c r="D779" t="s">
        <v>8</v>
      </c>
      <c r="E779" t="s">
        <v>24</v>
      </c>
      <c r="F779" t="s">
        <v>22</v>
      </c>
      <c r="G779">
        <v>0.37115500000000001</v>
      </c>
      <c r="H779">
        <v>0.47192000000000001</v>
      </c>
      <c r="I779">
        <v>0.48212300000000002</v>
      </c>
      <c r="J779">
        <v>0.69420599999999999</v>
      </c>
      <c r="K779">
        <f t="shared" si="72"/>
        <v>0.21208299999999997</v>
      </c>
      <c r="L779">
        <f t="shared" si="73"/>
        <v>0.10076499999999999</v>
      </c>
      <c r="M779">
        <f t="shared" si="74"/>
        <v>0.11131799999999997</v>
      </c>
      <c r="N779">
        <f t="shared" si="75"/>
        <v>43.989396896642546</v>
      </c>
      <c r="O779">
        <f t="shared" si="76"/>
        <v>27.149034769840092</v>
      </c>
      <c r="P779">
        <f t="shared" si="77"/>
        <v>11822.036318153479</v>
      </c>
      <c r="Q779" t="s">
        <v>11</v>
      </c>
    </row>
    <row r="780" spans="1:17" x14ac:dyDescent="0.25">
      <c r="A780" t="s">
        <v>94</v>
      </c>
      <c r="B780" t="s">
        <v>66</v>
      </c>
      <c r="C780">
        <v>3</v>
      </c>
      <c r="D780" t="s">
        <v>8</v>
      </c>
      <c r="E780" t="s">
        <v>25</v>
      </c>
      <c r="F780" t="s">
        <v>22</v>
      </c>
      <c r="G780">
        <v>1.8674980000000001</v>
      </c>
      <c r="H780">
        <v>0.944855</v>
      </c>
      <c r="I780">
        <v>2.438021</v>
      </c>
      <c r="J780">
        <v>2.7345519999999999</v>
      </c>
      <c r="K780">
        <f t="shared" si="72"/>
        <v>0.29653099999999988</v>
      </c>
      <c r="L780">
        <f t="shared" si="73"/>
        <v>-0.9226430000000001</v>
      </c>
      <c r="M780">
        <f t="shared" si="74"/>
        <v>1.219174</v>
      </c>
      <c r="N780">
        <f t="shared" si="75"/>
        <v>12.162774643860732</v>
      </c>
      <c r="O780">
        <f t="shared" si="76"/>
        <v>-49.405300567925643</v>
      </c>
      <c r="P780">
        <f t="shared" si="77"/>
        <v>586.00333943386988</v>
      </c>
      <c r="Q780" t="s">
        <v>11</v>
      </c>
    </row>
    <row r="781" spans="1:17" x14ac:dyDescent="0.25">
      <c r="A781" t="s">
        <v>94</v>
      </c>
      <c r="B781" t="s">
        <v>66</v>
      </c>
      <c r="C781">
        <v>3</v>
      </c>
      <c r="D781" t="s">
        <v>8</v>
      </c>
      <c r="E781" t="s">
        <v>26</v>
      </c>
      <c r="F781" t="s">
        <v>26</v>
      </c>
      <c r="G781">
        <v>161.27807300000001</v>
      </c>
      <c r="H781">
        <v>142.180252</v>
      </c>
      <c r="I781">
        <v>149.42072099999999</v>
      </c>
      <c r="J781">
        <v>118.74927</v>
      </c>
      <c r="K781">
        <f t="shared" si="72"/>
        <v>-30.67145099999999</v>
      </c>
      <c r="L781">
        <f t="shared" si="73"/>
        <v>-19.09782100000001</v>
      </c>
      <c r="M781">
        <f t="shared" si="74"/>
        <v>-11.57362999999998</v>
      </c>
      <c r="N781">
        <f t="shared" si="75"/>
        <v>-20.526906037349395</v>
      </c>
      <c r="O781">
        <f t="shared" si="76"/>
        <v>-11.841548354809529</v>
      </c>
      <c r="P781">
        <f t="shared" si="77"/>
        <v>-5.5514527615601006</v>
      </c>
      <c r="Q781" t="s">
        <v>11</v>
      </c>
    </row>
    <row r="782" spans="1:17" x14ac:dyDescent="0.25">
      <c r="A782" t="s">
        <v>95</v>
      </c>
      <c r="B782" t="s">
        <v>28</v>
      </c>
      <c r="C782">
        <v>3</v>
      </c>
      <c r="D782" t="s">
        <v>8</v>
      </c>
      <c r="E782" t="s">
        <v>9</v>
      </c>
      <c r="F782" t="s">
        <v>10</v>
      </c>
      <c r="G782">
        <v>12.456901999999999</v>
      </c>
      <c r="H782">
        <v>12.000574</v>
      </c>
      <c r="I782">
        <v>10.648377999999999</v>
      </c>
      <c r="J782">
        <v>7.366028</v>
      </c>
      <c r="K782">
        <f t="shared" si="72"/>
        <v>-3.2823499999999992</v>
      </c>
      <c r="L782">
        <f t="shared" si="73"/>
        <v>-0.45632799999999918</v>
      </c>
      <c r="M782">
        <f t="shared" si="74"/>
        <v>-2.826022</v>
      </c>
      <c r="N782">
        <f t="shared" si="75"/>
        <v>-30.824882437494232</v>
      </c>
      <c r="O782">
        <f t="shared" si="76"/>
        <v>-3.6632543147565837</v>
      </c>
      <c r="P782">
        <f t="shared" si="77"/>
        <v>-224.76584015427136</v>
      </c>
      <c r="Q782" t="s">
        <v>11</v>
      </c>
    </row>
    <row r="783" spans="1:17" x14ac:dyDescent="0.25">
      <c r="A783" t="s">
        <v>95</v>
      </c>
      <c r="B783" t="s">
        <v>28</v>
      </c>
      <c r="C783">
        <v>3</v>
      </c>
      <c r="D783" t="s">
        <v>8</v>
      </c>
      <c r="E783" t="s">
        <v>12</v>
      </c>
      <c r="F783" t="s">
        <v>10</v>
      </c>
      <c r="G783">
        <v>8.0687619999999995</v>
      </c>
      <c r="H783">
        <v>7.8491920000000004</v>
      </c>
      <c r="I783">
        <v>6.4257090000000003</v>
      </c>
      <c r="J783">
        <v>4.8408480000000003</v>
      </c>
      <c r="K783">
        <f t="shared" si="72"/>
        <v>-1.5848610000000001</v>
      </c>
      <c r="L783">
        <f t="shared" si="73"/>
        <v>-0.21956999999999915</v>
      </c>
      <c r="M783">
        <f t="shared" si="74"/>
        <v>-1.3652910000000009</v>
      </c>
      <c r="N783">
        <f t="shared" si="75"/>
        <v>-24.664375557623291</v>
      </c>
      <c r="O783">
        <f t="shared" si="76"/>
        <v>-2.7212353022681692</v>
      </c>
      <c r="P783">
        <f t="shared" si="77"/>
        <v>-288.75662161832622</v>
      </c>
      <c r="Q783" t="s">
        <v>11</v>
      </c>
    </row>
    <row r="784" spans="1:17" x14ac:dyDescent="0.25">
      <c r="A784" t="s">
        <v>95</v>
      </c>
      <c r="B784" t="s">
        <v>28</v>
      </c>
      <c r="C784">
        <v>3</v>
      </c>
      <c r="D784" t="s">
        <v>8</v>
      </c>
      <c r="E784" t="s">
        <v>13</v>
      </c>
      <c r="F784" t="s">
        <v>14</v>
      </c>
      <c r="G784">
        <v>1.0492090000000001</v>
      </c>
      <c r="H784">
        <v>0.75475700000000001</v>
      </c>
      <c r="I784">
        <v>1.150004</v>
      </c>
      <c r="J784">
        <v>1.9469890000000001</v>
      </c>
      <c r="K784">
        <f t="shared" si="72"/>
        <v>0.79698500000000005</v>
      </c>
      <c r="L784">
        <f t="shared" si="73"/>
        <v>-0.29445200000000005</v>
      </c>
      <c r="M784">
        <f t="shared" si="74"/>
        <v>1.091437</v>
      </c>
      <c r="N784">
        <f t="shared" si="75"/>
        <v>69.302802425035054</v>
      </c>
      <c r="O784">
        <f t="shared" si="76"/>
        <v>-28.064189308326558</v>
      </c>
      <c r="P784">
        <f t="shared" si="77"/>
        <v>6501.2181009727374</v>
      </c>
      <c r="Q784" t="s">
        <v>11</v>
      </c>
    </row>
    <row r="785" spans="1:17" x14ac:dyDescent="0.25">
      <c r="A785" t="s">
        <v>95</v>
      </c>
      <c r="B785" t="s">
        <v>28</v>
      </c>
      <c r="C785">
        <v>3</v>
      </c>
      <c r="D785" t="s">
        <v>8</v>
      </c>
      <c r="E785" t="s">
        <v>15</v>
      </c>
      <c r="F785" t="s">
        <v>14</v>
      </c>
      <c r="G785">
        <v>5.739179</v>
      </c>
      <c r="H785">
        <v>5.4702989999999998</v>
      </c>
      <c r="I785">
        <v>6.4589270000000001</v>
      </c>
      <c r="J785">
        <v>7.7610460000000003</v>
      </c>
      <c r="K785">
        <f t="shared" si="72"/>
        <v>1.3021190000000002</v>
      </c>
      <c r="L785">
        <f t="shared" si="73"/>
        <v>-0.26888000000000023</v>
      </c>
      <c r="M785">
        <f t="shared" si="74"/>
        <v>1.5709990000000005</v>
      </c>
      <c r="N785">
        <f t="shared" si="75"/>
        <v>20.159989422391682</v>
      </c>
      <c r="O785">
        <f t="shared" si="76"/>
        <v>-4.6849906580714809</v>
      </c>
      <c r="P785">
        <f t="shared" si="77"/>
        <v>323.89633469162891</v>
      </c>
      <c r="Q785" t="s">
        <v>11</v>
      </c>
    </row>
    <row r="786" spans="1:17" x14ac:dyDescent="0.25">
      <c r="A786" t="s">
        <v>95</v>
      </c>
      <c r="B786" t="s">
        <v>28</v>
      </c>
      <c r="C786">
        <v>3</v>
      </c>
      <c r="D786" t="s">
        <v>8</v>
      </c>
      <c r="E786" t="s">
        <v>16</v>
      </c>
      <c r="F786" t="s">
        <v>14</v>
      </c>
      <c r="G786">
        <v>0</v>
      </c>
      <c r="H786">
        <v>0</v>
      </c>
      <c r="I786">
        <v>0.40665800000000002</v>
      </c>
      <c r="J786">
        <v>1.3245E-2</v>
      </c>
      <c r="K786">
        <f t="shared" si="72"/>
        <v>-0.39341300000000001</v>
      </c>
      <c r="L786">
        <f t="shared" si="73"/>
        <v>0</v>
      </c>
      <c r="M786">
        <f t="shared" si="74"/>
        <v>-0.39341300000000001</v>
      </c>
      <c r="N786">
        <f t="shared" si="75"/>
        <v>-96.742963374629298</v>
      </c>
      <c r="O786" t="e">
        <f t="shared" si="76"/>
        <v>#DIV/0!</v>
      </c>
      <c r="P786" t="e">
        <f t="shared" si="77"/>
        <v>#DIV/0!</v>
      </c>
      <c r="Q786" t="s">
        <v>11</v>
      </c>
    </row>
    <row r="787" spans="1:17" x14ac:dyDescent="0.25">
      <c r="A787" t="s">
        <v>95</v>
      </c>
      <c r="B787" t="s">
        <v>28</v>
      </c>
      <c r="C787">
        <v>3</v>
      </c>
      <c r="D787" t="s">
        <v>8</v>
      </c>
      <c r="E787" t="s">
        <v>17</v>
      </c>
      <c r="F787" t="s">
        <v>14</v>
      </c>
      <c r="G787">
        <v>0</v>
      </c>
      <c r="H787">
        <v>0</v>
      </c>
      <c r="I787">
        <v>2.0997999999999999E-2</v>
      </c>
      <c r="J787">
        <v>8.4623000000000004E-2</v>
      </c>
      <c r="K787">
        <f t="shared" si="72"/>
        <v>6.3625000000000001E-2</v>
      </c>
      <c r="L787">
        <f t="shared" si="73"/>
        <v>0</v>
      </c>
      <c r="M787">
        <f t="shared" si="74"/>
        <v>6.3625000000000001E-2</v>
      </c>
      <c r="N787">
        <f t="shared" si="75"/>
        <v>303.00504809981902</v>
      </c>
      <c r="O787" t="e">
        <f t="shared" si="76"/>
        <v>#DIV/0!</v>
      </c>
      <c r="P787" t="e">
        <f t="shared" si="77"/>
        <v>#DIV/0!</v>
      </c>
      <c r="Q787" t="s">
        <v>11</v>
      </c>
    </row>
    <row r="788" spans="1:17" x14ac:dyDescent="0.25">
      <c r="A788" t="s">
        <v>95</v>
      </c>
      <c r="B788" t="s">
        <v>28</v>
      </c>
      <c r="C788">
        <v>3</v>
      </c>
      <c r="D788" t="s">
        <v>8</v>
      </c>
      <c r="E788" t="s">
        <v>18</v>
      </c>
      <c r="F788" t="s">
        <v>14</v>
      </c>
      <c r="G788">
        <v>0.498865</v>
      </c>
      <c r="H788">
        <v>0.50178100000000003</v>
      </c>
      <c r="I788">
        <v>0.28699599999999997</v>
      </c>
      <c r="J788">
        <v>0.17316100000000001</v>
      </c>
      <c r="K788">
        <f t="shared" si="72"/>
        <v>-0.11383499999999996</v>
      </c>
      <c r="L788">
        <f t="shared" si="73"/>
        <v>2.9160000000000297E-3</v>
      </c>
      <c r="M788">
        <f t="shared" si="74"/>
        <v>-0.11675099999999999</v>
      </c>
      <c r="N788">
        <f t="shared" si="75"/>
        <v>-39.664315878966946</v>
      </c>
      <c r="O788">
        <f t="shared" si="76"/>
        <v>0.58452687600854536</v>
      </c>
      <c r="P788">
        <f t="shared" si="77"/>
        <v>-7927.5084199065777</v>
      </c>
      <c r="Q788" t="s">
        <v>11</v>
      </c>
    </row>
    <row r="789" spans="1:17" x14ac:dyDescent="0.25">
      <c r="A789" t="s">
        <v>95</v>
      </c>
      <c r="B789" t="s">
        <v>28</v>
      </c>
      <c r="C789">
        <v>3</v>
      </c>
      <c r="D789" t="s">
        <v>8</v>
      </c>
      <c r="E789" t="s">
        <v>19</v>
      </c>
      <c r="F789" t="s">
        <v>20</v>
      </c>
      <c r="G789">
        <v>1.8279209999999999</v>
      </c>
      <c r="H789">
        <v>1.1003130000000001</v>
      </c>
      <c r="I789">
        <v>1.91951</v>
      </c>
      <c r="J789">
        <v>1.985309</v>
      </c>
      <c r="K789">
        <f t="shared" si="72"/>
        <v>6.5798999999999941E-2</v>
      </c>
      <c r="L789">
        <f t="shared" si="73"/>
        <v>-0.72760799999999981</v>
      </c>
      <c r="M789">
        <f t="shared" si="74"/>
        <v>0.79340699999999975</v>
      </c>
      <c r="N789">
        <f t="shared" si="75"/>
        <v>3.4279060801975474</v>
      </c>
      <c r="O789">
        <f t="shared" si="76"/>
        <v>-39.80522134162252</v>
      </c>
      <c r="P789">
        <f t="shared" si="77"/>
        <v>144.12543431568145</v>
      </c>
      <c r="Q789" t="s">
        <v>11</v>
      </c>
    </row>
    <row r="790" spans="1:17" x14ac:dyDescent="0.25">
      <c r="A790" t="s">
        <v>95</v>
      </c>
      <c r="B790" t="s">
        <v>28</v>
      </c>
      <c r="C790">
        <v>3</v>
      </c>
      <c r="D790" t="s">
        <v>8</v>
      </c>
      <c r="E790" t="s">
        <v>21</v>
      </c>
      <c r="F790" t="s">
        <v>22</v>
      </c>
      <c r="G790">
        <v>7.7913379999999997</v>
      </c>
      <c r="H790">
        <v>3.8440729999999999</v>
      </c>
      <c r="I790">
        <v>6.1637459999999997</v>
      </c>
      <c r="J790">
        <v>2.0378099999999999</v>
      </c>
      <c r="K790">
        <f t="shared" si="72"/>
        <v>-4.1259359999999994</v>
      </c>
      <c r="L790">
        <f t="shared" si="73"/>
        <v>-3.9472649999999998</v>
      </c>
      <c r="M790">
        <f t="shared" si="74"/>
        <v>-0.17867099999999958</v>
      </c>
      <c r="N790">
        <f t="shared" si="75"/>
        <v>-66.938773920924049</v>
      </c>
      <c r="O790">
        <f t="shared" si="76"/>
        <v>-50.662222586159146</v>
      </c>
      <c r="P790">
        <f t="shared" si="77"/>
        <v>-856.85029863836041</v>
      </c>
      <c r="Q790" t="s">
        <v>11</v>
      </c>
    </row>
    <row r="791" spans="1:17" x14ac:dyDescent="0.25">
      <c r="A791" t="s">
        <v>95</v>
      </c>
      <c r="B791" t="s">
        <v>28</v>
      </c>
      <c r="C791">
        <v>3</v>
      </c>
      <c r="D791" t="s">
        <v>8</v>
      </c>
      <c r="E791" t="s">
        <v>23</v>
      </c>
      <c r="F791" t="s">
        <v>22</v>
      </c>
      <c r="G791">
        <v>0.99741999999999997</v>
      </c>
      <c r="H791">
        <v>0.68164000000000002</v>
      </c>
      <c r="I791">
        <v>3.6370130000000001</v>
      </c>
      <c r="J791">
        <v>4.8081680000000002</v>
      </c>
      <c r="K791">
        <f t="shared" si="72"/>
        <v>1.1711550000000002</v>
      </c>
      <c r="L791">
        <f t="shared" si="73"/>
        <v>-0.31577999999999995</v>
      </c>
      <c r="M791">
        <f t="shared" si="74"/>
        <v>1.4869350000000001</v>
      </c>
      <c r="N791">
        <f t="shared" si="75"/>
        <v>32.201012204245636</v>
      </c>
      <c r="O791">
        <f t="shared" si="76"/>
        <v>-31.659681979507127</v>
      </c>
      <c r="P791">
        <f t="shared" si="77"/>
        <v>3079.3524497449057</v>
      </c>
      <c r="Q791" t="s">
        <v>11</v>
      </c>
    </row>
    <row r="792" spans="1:17" x14ac:dyDescent="0.25">
      <c r="A792" t="s">
        <v>95</v>
      </c>
      <c r="B792" t="s">
        <v>28</v>
      </c>
      <c r="C792">
        <v>3</v>
      </c>
      <c r="D792" t="s">
        <v>8</v>
      </c>
      <c r="E792" t="s">
        <v>24</v>
      </c>
      <c r="F792" t="s">
        <v>22</v>
      </c>
      <c r="G792">
        <v>0.18703800000000001</v>
      </c>
      <c r="H792">
        <v>0.233908</v>
      </c>
      <c r="I792">
        <v>0.242142</v>
      </c>
      <c r="J792">
        <v>0.34033000000000002</v>
      </c>
      <c r="K792">
        <f t="shared" si="72"/>
        <v>9.8188000000000025E-2</v>
      </c>
      <c r="L792">
        <f t="shared" si="73"/>
        <v>4.6869999999999995E-2</v>
      </c>
      <c r="M792">
        <f t="shared" si="74"/>
        <v>5.131800000000003E-2</v>
      </c>
      <c r="N792">
        <f t="shared" si="75"/>
        <v>40.549760058147712</v>
      </c>
      <c r="O792">
        <f t="shared" si="76"/>
        <v>25.059078903752173</v>
      </c>
      <c r="P792">
        <f t="shared" si="77"/>
        <v>21652.520909199044</v>
      </c>
      <c r="Q792" t="s">
        <v>11</v>
      </c>
    </row>
    <row r="793" spans="1:17" x14ac:dyDescent="0.25">
      <c r="A793" t="s">
        <v>95</v>
      </c>
      <c r="B793" t="s">
        <v>28</v>
      </c>
      <c r="C793">
        <v>3</v>
      </c>
      <c r="D793" t="s">
        <v>8</v>
      </c>
      <c r="E793" t="s">
        <v>25</v>
      </c>
      <c r="F793" t="s">
        <v>22</v>
      </c>
      <c r="G793">
        <v>0.73189000000000004</v>
      </c>
      <c r="H793">
        <v>0.35512300000000002</v>
      </c>
      <c r="I793">
        <v>1.000759</v>
      </c>
      <c r="J793">
        <v>1.0591900000000001</v>
      </c>
      <c r="K793">
        <f t="shared" si="72"/>
        <v>5.8431000000000122E-2</v>
      </c>
      <c r="L793">
        <f t="shared" si="73"/>
        <v>-0.37676700000000002</v>
      </c>
      <c r="M793">
        <f t="shared" si="74"/>
        <v>0.43519800000000014</v>
      </c>
      <c r="N793">
        <f t="shared" si="75"/>
        <v>5.8386684506459723</v>
      </c>
      <c r="O793">
        <f t="shared" si="76"/>
        <v>-51.478637500170791</v>
      </c>
      <c r="P793">
        <f t="shared" si="77"/>
        <v>738.28996852614091</v>
      </c>
      <c r="Q793" t="s">
        <v>11</v>
      </c>
    </row>
    <row r="794" spans="1:17" x14ac:dyDescent="0.25">
      <c r="A794" t="s">
        <v>95</v>
      </c>
      <c r="B794" t="s">
        <v>28</v>
      </c>
      <c r="C794">
        <v>3</v>
      </c>
      <c r="D794" t="s">
        <v>8</v>
      </c>
      <c r="E794" t="s">
        <v>26</v>
      </c>
      <c r="F794" t="s">
        <v>26</v>
      </c>
      <c r="G794">
        <v>39.348523999999998</v>
      </c>
      <c r="H794">
        <v>32.79166</v>
      </c>
      <c r="I794">
        <v>38.360840000000003</v>
      </c>
      <c r="J794">
        <v>32.416747000000001</v>
      </c>
      <c r="K794">
        <f t="shared" si="72"/>
        <v>-5.9440930000000023</v>
      </c>
      <c r="L794">
        <f t="shared" si="73"/>
        <v>-6.5568639999999974</v>
      </c>
      <c r="M794">
        <f t="shared" si="74"/>
        <v>0.61277099999999507</v>
      </c>
      <c r="N794">
        <f t="shared" si="75"/>
        <v>-15.495210740953539</v>
      </c>
      <c r="O794">
        <f t="shared" si="76"/>
        <v>-16.663557697869425</v>
      </c>
      <c r="P794">
        <f t="shared" si="77"/>
        <v>-40.936686064650189</v>
      </c>
      <c r="Q794" t="s">
        <v>11</v>
      </c>
    </row>
    <row r="795" spans="1:17" x14ac:dyDescent="0.25">
      <c r="A795" t="s">
        <v>96</v>
      </c>
      <c r="B795" t="s">
        <v>28</v>
      </c>
      <c r="C795">
        <v>3</v>
      </c>
      <c r="D795" t="s">
        <v>8</v>
      </c>
      <c r="E795" t="s">
        <v>9</v>
      </c>
      <c r="F795" t="s">
        <v>10</v>
      </c>
      <c r="G795">
        <v>16.526143999999999</v>
      </c>
      <c r="H795">
        <v>15.727683000000001</v>
      </c>
      <c r="I795">
        <v>14.172884</v>
      </c>
      <c r="J795">
        <v>9.7000069999999994</v>
      </c>
      <c r="K795">
        <f t="shared" si="72"/>
        <v>-4.4728770000000004</v>
      </c>
      <c r="L795">
        <f t="shared" si="73"/>
        <v>-0.79846099999999787</v>
      </c>
      <c r="M795">
        <f t="shared" si="74"/>
        <v>-3.6744160000000026</v>
      </c>
      <c r="N795">
        <f t="shared" si="75"/>
        <v>-31.559398919796429</v>
      </c>
      <c r="O795">
        <f t="shared" si="76"/>
        <v>-4.8315021338310862</v>
      </c>
      <c r="P795">
        <f t="shared" si="77"/>
        <v>-168.7325423268515</v>
      </c>
      <c r="Q795" t="s">
        <v>11</v>
      </c>
    </row>
    <row r="796" spans="1:17" x14ac:dyDescent="0.25">
      <c r="A796" t="s">
        <v>96</v>
      </c>
      <c r="B796" t="s">
        <v>28</v>
      </c>
      <c r="C796">
        <v>3</v>
      </c>
      <c r="D796" t="s">
        <v>8</v>
      </c>
      <c r="E796" t="s">
        <v>12</v>
      </c>
      <c r="F796" t="s">
        <v>10</v>
      </c>
      <c r="G796">
        <v>11.173185</v>
      </c>
      <c r="H796">
        <v>10.759802000000001</v>
      </c>
      <c r="I796">
        <v>8.9172060000000002</v>
      </c>
      <c r="J796">
        <v>6.5948039999999999</v>
      </c>
      <c r="K796">
        <f t="shared" si="72"/>
        <v>-2.3224020000000003</v>
      </c>
      <c r="L796">
        <f t="shared" si="73"/>
        <v>-0.41338299999999961</v>
      </c>
      <c r="M796">
        <f t="shared" si="74"/>
        <v>-1.9090190000000007</v>
      </c>
      <c r="N796">
        <f t="shared" si="75"/>
        <v>-26.044054606341945</v>
      </c>
      <c r="O796">
        <f t="shared" si="76"/>
        <v>-3.6997776372627822</v>
      </c>
      <c r="P796">
        <f t="shared" si="77"/>
        <v>-216.00855625626841</v>
      </c>
      <c r="Q796" t="s">
        <v>11</v>
      </c>
    </row>
    <row r="797" spans="1:17" x14ac:dyDescent="0.25">
      <c r="A797" t="s">
        <v>96</v>
      </c>
      <c r="B797" t="s">
        <v>28</v>
      </c>
      <c r="C797">
        <v>3</v>
      </c>
      <c r="D797" t="s">
        <v>8</v>
      </c>
      <c r="E797" t="s">
        <v>13</v>
      </c>
      <c r="F797" t="s">
        <v>14</v>
      </c>
      <c r="G797">
        <v>1.312675</v>
      </c>
      <c r="H797">
        <v>0.94900200000000001</v>
      </c>
      <c r="I797">
        <v>1.414866</v>
      </c>
      <c r="J797">
        <v>2.411235</v>
      </c>
      <c r="K797">
        <f t="shared" si="72"/>
        <v>0.99636900000000006</v>
      </c>
      <c r="L797">
        <f t="shared" si="73"/>
        <v>-0.36367300000000002</v>
      </c>
      <c r="M797">
        <f t="shared" si="74"/>
        <v>1.360042</v>
      </c>
      <c r="N797">
        <f t="shared" si="75"/>
        <v>70.42143920342987</v>
      </c>
      <c r="O797">
        <f t="shared" si="76"/>
        <v>-27.704725084274479</v>
      </c>
      <c r="P797">
        <f t="shared" si="77"/>
        <v>5261.1192567413764</v>
      </c>
      <c r="Q797" t="s">
        <v>11</v>
      </c>
    </row>
    <row r="798" spans="1:17" x14ac:dyDescent="0.25">
      <c r="A798" t="s">
        <v>96</v>
      </c>
      <c r="B798" t="s">
        <v>28</v>
      </c>
      <c r="C798">
        <v>3</v>
      </c>
      <c r="D798" t="s">
        <v>8</v>
      </c>
      <c r="E798" t="s">
        <v>15</v>
      </c>
      <c r="F798" t="s">
        <v>14</v>
      </c>
      <c r="G798">
        <v>7.1353559999999998</v>
      </c>
      <c r="H798">
        <v>6.8363389999999997</v>
      </c>
      <c r="I798">
        <v>7.9933259999999997</v>
      </c>
      <c r="J798">
        <v>9.6979880000000005</v>
      </c>
      <c r="K798">
        <f t="shared" si="72"/>
        <v>1.7046620000000008</v>
      </c>
      <c r="L798">
        <f t="shared" si="73"/>
        <v>-0.29901700000000009</v>
      </c>
      <c r="M798">
        <f t="shared" si="74"/>
        <v>2.0036790000000009</v>
      </c>
      <c r="N798">
        <f t="shared" si="75"/>
        <v>21.326066270786413</v>
      </c>
      <c r="O798">
        <f t="shared" si="76"/>
        <v>-4.1906388412855655</v>
      </c>
      <c r="P798">
        <f t="shared" si="77"/>
        <v>270.79780281161038</v>
      </c>
      <c r="Q798" t="s">
        <v>11</v>
      </c>
    </row>
    <row r="799" spans="1:17" x14ac:dyDescent="0.25">
      <c r="A799" t="s">
        <v>96</v>
      </c>
      <c r="B799" t="s">
        <v>28</v>
      </c>
      <c r="C799">
        <v>3</v>
      </c>
      <c r="D799" t="s">
        <v>8</v>
      </c>
      <c r="E799" t="s">
        <v>16</v>
      </c>
      <c r="F799" t="s">
        <v>14</v>
      </c>
      <c r="G799">
        <v>0</v>
      </c>
      <c r="H799">
        <v>0</v>
      </c>
      <c r="I799">
        <v>0.53007899999999997</v>
      </c>
      <c r="J799">
        <v>1.7582E-2</v>
      </c>
      <c r="K799">
        <f t="shared" si="72"/>
        <v>-0.51249699999999998</v>
      </c>
      <c r="L799">
        <f t="shared" si="73"/>
        <v>0</v>
      </c>
      <c r="M799">
        <f t="shared" si="74"/>
        <v>-0.51249699999999998</v>
      </c>
      <c r="N799">
        <f t="shared" si="75"/>
        <v>-96.6831359099304</v>
      </c>
      <c r="O799" t="e">
        <f t="shared" si="76"/>
        <v>#DIV/0!</v>
      </c>
      <c r="P799" t="e">
        <f t="shared" si="77"/>
        <v>#DIV/0!</v>
      </c>
      <c r="Q799" t="s">
        <v>11</v>
      </c>
    </row>
    <row r="800" spans="1:17" x14ac:dyDescent="0.25">
      <c r="A800" t="s">
        <v>96</v>
      </c>
      <c r="B800" t="s">
        <v>28</v>
      </c>
      <c r="C800">
        <v>3</v>
      </c>
      <c r="D800" t="s">
        <v>8</v>
      </c>
      <c r="E800" t="s">
        <v>17</v>
      </c>
      <c r="F800" t="s">
        <v>14</v>
      </c>
      <c r="G800">
        <v>0</v>
      </c>
      <c r="H800">
        <v>0</v>
      </c>
      <c r="I800">
        <v>2.9111999999999999E-2</v>
      </c>
      <c r="J800">
        <v>0.101037</v>
      </c>
      <c r="K800">
        <f t="shared" si="72"/>
        <v>7.1925000000000003E-2</v>
      </c>
      <c r="L800">
        <f t="shared" si="73"/>
        <v>0</v>
      </c>
      <c r="M800">
        <f t="shared" si="74"/>
        <v>7.1925000000000003E-2</v>
      </c>
      <c r="N800">
        <f t="shared" si="75"/>
        <v>247.06306677658699</v>
      </c>
      <c r="O800" t="e">
        <f t="shared" si="76"/>
        <v>#DIV/0!</v>
      </c>
      <c r="P800" t="e">
        <f t="shared" si="77"/>
        <v>#DIV/0!</v>
      </c>
      <c r="Q800" t="s">
        <v>11</v>
      </c>
    </row>
    <row r="801" spans="1:17" x14ac:dyDescent="0.25">
      <c r="A801" t="s">
        <v>96</v>
      </c>
      <c r="B801" t="s">
        <v>28</v>
      </c>
      <c r="C801">
        <v>3</v>
      </c>
      <c r="D801" t="s">
        <v>8</v>
      </c>
      <c r="E801" t="s">
        <v>18</v>
      </c>
      <c r="F801" t="s">
        <v>14</v>
      </c>
      <c r="G801">
        <v>0.66842500000000005</v>
      </c>
      <c r="H801">
        <v>0.66569400000000001</v>
      </c>
      <c r="I801">
        <v>0.374031</v>
      </c>
      <c r="J801">
        <v>0.23044400000000001</v>
      </c>
      <c r="K801">
        <f t="shared" si="72"/>
        <v>-0.14358699999999999</v>
      </c>
      <c r="L801">
        <f t="shared" si="73"/>
        <v>-2.731000000000039E-3</v>
      </c>
      <c r="M801">
        <f t="shared" si="74"/>
        <v>-0.14085599999999995</v>
      </c>
      <c r="N801">
        <f t="shared" si="75"/>
        <v>-38.3890640080635</v>
      </c>
      <c r="O801">
        <f t="shared" si="76"/>
        <v>-0.40857239032053538</v>
      </c>
      <c r="P801">
        <f t="shared" si="77"/>
        <v>-5722.139059440251</v>
      </c>
      <c r="Q801" t="s">
        <v>11</v>
      </c>
    </row>
    <row r="802" spans="1:17" x14ac:dyDescent="0.25">
      <c r="A802" t="s">
        <v>96</v>
      </c>
      <c r="B802" t="s">
        <v>28</v>
      </c>
      <c r="C802">
        <v>3</v>
      </c>
      <c r="D802" t="s">
        <v>8</v>
      </c>
      <c r="E802" t="s">
        <v>19</v>
      </c>
      <c r="F802" t="s">
        <v>20</v>
      </c>
      <c r="G802">
        <v>2.3011370000000002</v>
      </c>
      <c r="H802">
        <v>1.391948</v>
      </c>
      <c r="I802">
        <v>2.395915</v>
      </c>
      <c r="J802">
        <v>2.507352</v>
      </c>
      <c r="K802">
        <f t="shared" si="72"/>
        <v>0.11143700000000001</v>
      </c>
      <c r="L802">
        <f t="shared" si="73"/>
        <v>-0.90918900000000025</v>
      </c>
      <c r="M802">
        <f t="shared" si="74"/>
        <v>1.0206260000000003</v>
      </c>
      <c r="N802">
        <f t="shared" si="75"/>
        <v>4.651124935567414</v>
      </c>
      <c r="O802">
        <f t="shared" si="76"/>
        <v>-39.510424629215912</v>
      </c>
      <c r="P802">
        <f t="shared" si="77"/>
        <v>157.76978665622315</v>
      </c>
      <c r="Q802" t="s">
        <v>11</v>
      </c>
    </row>
    <row r="803" spans="1:17" x14ac:dyDescent="0.25">
      <c r="A803" t="s">
        <v>96</v>
      </c>
      <c r="B803" t="s">
        <v>28</v>
      </c>
      <c r="C803">
        <v>3</v>
      </c>
      <c r="D803" t="s">
        <v>8</v>
      </c>
      <c r="E803" t="s">
        <v>21</v>
      </c>
      <c r="F803" t="s">
        <v>22</v>
      </c>
      <c r="G803">
        <v>10.032361999999999</v>
      </c>
      <c r="H803">
        <v>4.9844999999999997</v>
      </c>
      <c r="I803">
        <v>7.9392040000000001</v>
      </c>
      <c r="J803">
        <v>2.67021</v>
      </c>
      <c r="K803">
        <f t="shared" si="72"/>
        <v>-5.2689940000000002</v>
      </c>
      <c r="L803">
        <f t="shared" si="73"/>
        <v>-5.0478619999999994</v>
      </c>
      <c r="M803">
        <f t="shared" si="74"/>
        <v>-0.22113200000000077</v>
      </c>
      <c r="N803">
        <f t="shared" si="75"/>
        <v>-66.366779339591218</v>
      </c>
      <c r="O803">
        <f t="shared" si="76"/>
        <v>-50.315788046723199</v>
      </c>
      <c r="P803">
        <f t="shared" si="77"/>
        <v>-659.32277303780734</v>
      </c>
      <c r="Q803" t="s">
        <v>11</v>
      </c>
    </row>
    <row r="804" spans="1:17" x14ac:dyDescent="0.25">
      <c r="A804" t="s">
        <v>96</v>
      </c>
      <c r="B804" t="s">
        <v>28</v>
      </c>
      <c r="C804">
        <v>3</v>
      </c>
      <c r="D804" t="s">
        <v>8</v>
      </c>
      <c r="E804" t="s">
        <v>23</v>
      </c>
      <c r="F804" t="s">
        <v>22</v>
      </c>
      <c r="G804">
        <v>1.102276</v>
      </c>
      <c r="H804">
        <v>0.75389099999999998</v>
      </c>
      <c r="I804">
        <v>4.028003</v>
      </c>
      <c r="J804">
        <v>5.363092</v>
      </c>
      <c r="K804">
        <f t="shared" si="72"/>
        <v>1.335089</v>
      </c>
      <c r="L804">
        <f t="shared" si="73"/>
        <v>-0.34838500000000006</v>
      </c>
      <c r="M804">
        <f t="shared" si="74"/>
        <v>1.6834739999999999</v>
      </c>
      <c r="N804">
        <f t="shared" si="75"/>
        <v>33.145183854133172</v>
      </c>
      <c r="O804">
        <f t="shared" si="76"/>
        <v>-31.605968015270225</v>
      </c>
      <c r="P804">
        <f t="shared" si="77"/>
        <v>2854.2497390973922</v>
      </c>
      <c r="Q804" t="s">
        <v>11</v>
      </c>
    </row>
    <row r="805" spans="1:17" x14ac:dyDescent="0.25">
      <c r="A805" t="s">
        <v>96</v>
      </c>
      <c r="B805" t="s">
        <v>28</v>
      </c>
      <c r="C805">
        <v>3</v>
      </c>
      <c r="D805" t="s">
        <v>8</v>
      </c>
      <c r="E805" t="s">
        <v>24</v>
      </c>
      <c r="F805" t="s">
        <v>22</v>
      </c>
      <c r="G805">
        <v>0.268204</v>
      </c>
      <c r="H805">
        <v>0.33697100000000002</v>
      </c>
      <c r="I805">
        <v>0.34820299999999998</v>
      </c>
      <c r="J805">
        <v>0.49256299999999997</v>
      </c>
      <c r="K805">
        <f t="shared" si="72"/>
        <v>0.14435999999999999</v>
      </c>
      <c r="L805">
        <f t="shared" si="73"/>
        <v>6.8767000000000023E-2</v>
      </c>
      <c r="M805">
        <f t="shared" si="74"/>
        <v>7.5592999999999966E-2</v>
      </c>
      <c r="N805">
        <f t="shared" si="75"/>
        <v>41.458574452259164</v>
      </c>
      <c r="O805">
        <f t="shared" si="76"/>
        <v>25.639811486778729</v>
      </c>
      <c r="P805">
        <f t="shared" si="77"/>
        <v>15429.666019991933</v>
      </c>
      <c r="Q805" t="s">
        <v>11</v>
      </c>
    </row>
    <row r="806" spans="1:17" x14ac:dyDescent="0.25">
      <c r="A806" t="s">
        <v>96</v>
      </c>
      <c r="B806" t="s">
        <v>28</v>
      </c>
      <c r="C806">
        <v>3</v>
      </c>
      <c r="D806" t="s">
        <v>8</v>
      </c>
      <c r="E806" t="s">
        <v>25</v>
      </c>
      <c r="F806" t="s">
        <v>22</v>
      </c>
      <c r="G806">
        <v>0.93807300000000005</v>
      </c>
      <c r="H806">
        <v>0.45757500000000001</v>
      </c>
      <c r="I806">
        <v>1.286006</v>
      </c>
      <c r="J806">
        <v>1.394976</v>
      </c>
      <c r="K806">
        <f t="shared" si="72"/>
        <v>0.10897000000000001</v>
      </c>
      <c r="L806">
        <f t="shared" si="73"/>
        <v>-0.48049800000000004</v>
      </c>
      <c r="M806">
        <f t="shared" si="74"/>
        <v>0.5894680000000001</v>
      </c>
      <c r="N806">
        <f t="shared" si="75"/>
        <v>8.4735218964763792</v>
      </c>
      <c r="O806">
        <f t="shared" si="76"/>
        <v>-51.221813227755199</v>
      </c>
      <c r="P806">
        <f t="shared" si="77"/>
        <v>840.45206465556282</v>
      </c>
      <c r="Q806" t="s">
        <v>11</v>
      </c>
    </row>
    <row r="807" spans="1:17" x14ac:dyDescent="0.25">
      <c r="A807" t="s">
        <v>96</v>
      </c>
      <c r="B807" t="s">
        <v>28</v>
      </c>
      <c r="C807">
        <v>3</v>
      </c>
      <c r="D807" t="s">
        <v>8</v>
      </c>
      <c r="E807" t="s">
        <v>26</v>
      </c>
      <c r="F807" t="s">
        <v>26</v>
      </c>
      <c r="G807">
        <v>51.457836999999998</v>
      </c>
      <c r="H807">
        <v>42.863405</v>
      </c>
      <c r="I807">
        <v>49.428834999999999</v>
      </c>
      <c r="J807">
        <v>41.181289999999997</v>
      </c>
      <c r="K807">
        <f t="shared" si="72"/>
        <v>-8.2475450000000023</v>
      </c>
      <c r="L807">
        <f t="shared" si="73"/>
        <v>-8.5944319999999976</v>
      </c>
      <c r="M807">
        <f t="shared" si="74"/>
        <v>0.34688699999999528</v>
      </c>
      <c r="N807">
        <f t="shared" si="75"/>
        <v>-16.685695707778674</v>
      </c>
      <c r="O807">
        <f t="shared" si="76"/>
        <v>-16.70189129791833</v>
      </c>
      <c r="P807">
        <f t="shared" si="77"/>
        <v>-33.100075130982809</v>
      </c>
      <c r="Q807" t="s">
        <v>11</v>
      </c>
    </row>
    <row r="808" spans="1:17" x14ac:dyDescent="0.25">
      <c r="A808" t="s">
        <v>97</v>
      </c>
      <c r="B808" t="s">
        <v>91</v>
      </c>
      <c r="C808">
        <v>3</v>
      </c>
      <c r="D808" t="s">
        <v>8</v>
      </c>
      <c r="E808" t="s">
        <v>9</v>
      </c>
      <c r="F808" t="s">
        <v>10</v>
      </c>
      <c r="G808">
        <v>52.785727999999999</v>
      </c>
      <c r="H808">
        <v>50.996130000000001</v>
      </c>
      <c r="I808">
        <v>45.469050000000003</v>
      </c>
      <c r="J808">
        <v>30.889665999999998</v>
      </c>
      <c r="K808">
        <f t="shared" si="72"/>
        <v>-14.579384000000005</v>
      </c>
      <c r="L808">
        <f t="shared" si="73"/>
        <v>-1.789597999999998</v>
      </c>
      <c r="M808">
        <f t="shared" si="74"/>
        <v>-12.789786000000007</v>
      </c>
      <c r="N808">
        <f t="shared" si="75"/>
        <v>-32.064413045797096</v>
      </c>
      <c r="O808">
        <f t="shared" si="76"/>
        <v>-3.3903065616524191</v>
      </c>
      <c r="P808">
        <f t="shared" si="77"/>
        <v>-36.514845538925009</v>
      </c>
      <c r="Q808" t="s">
        <v>11</v>
      </c>
    </row>
    <row r="809" spans="1:17" x14ac:dyDescent="0.25">
      <c r="A809" t="s">
        <v>97</v>
      </c>
      <c r="B809" t="s">
        <v>91</v>
      </c>
      <c r="C809">
        <v>3</v>
      </c>
      <c r="D809" t="s">
        <v>8</v>
      </c>
      <c r="E809" t="s">
        <v>12</v>
      </c>
      <c r="F809" t="s">
        <v>10</v>
      </c>
      <c r="G809">
        <v>30.050946</v>
      </c>
      <c r="H809">
        <v>29.182359999999999</v>
      </c>
      <c r="I809">
        <v>24.271274999999999</v>
      </c>
      <c r="J809">
        <v>17.850045000000001</v>
      </c>
      <c r="K809">
        <f t="shared" si="72"/>
        <v>-6.4212299999999978</v>
      </c>
      <c r="L809">
        <f t="shared" si="73"/>
        <v>-0.86858600000000052</v>
      </c>
      <c r="M809">
        <f t="shared" si="74"/>
        <v>-5.5526439999999972</v>
      </c>
      <c r="N809">
        <f t="shared" si="75"/>
        <v>-26.456088524397657</v>
      </c>
      <c r="O809">
        <f t="shared" si="76"/>
        <v>-2.8903782263626594</v>
      </c>
      <c r="P809">
        <f t="shared" si="77"/>
        <v>-69.560021586001525</v>
      </c>
      <c r="Q809" t="s">
        <v>11</v>
      </c>
    </row>
    <row r="810" spans="1:17" x14ac:dyDescent="0.25">
      <c r="A810" t="s">
        <v>97</v>
      </c>
      <c r="B810" t="s">
        <v>91</v>
      </c>
      <c r="C810">
        <v>3</v>
      </c>
      <c r="D810" t="s">
        <v>8</v>
      </c>
      <c r="E810" t="s">
        <v>13</v>
      </c>
      <c r="F810" t="s">
        <v>14</v>
      </c>
      <c r="G810">
        <v>2.6326870000000002</v>
      </c>
      <c r="H810">
        <v>1.9127609999999999</v>
      </c>
      <c r="I810">
        <v>2.7921520000000002</v>
      </c>
      <c r="J810">
        <v>4.7218749999999998</v>
      </c>
      <c r="K810">
        <f t="shared" si="72"/>
        <v>1.9297229999999996</v>
      </c>
      <c r="L810">
        <f t="shared" si="73"/>
        <v>-0.71992600000000029</v>
      </c>
      <c r="M810">
        <f t="shared" si="74"/>
        <v>2.6496490000000001</v>
      </c>
      <c r="N810">
        <f t="shared" si="75"/>
        <v>69.112390729444513</v>
      </c>
      <c r="O810">
        <f t="shared" si="76"/>
        <v>-27.345673830576906</v>
      </c>
      <c r="P810">
        <f t="shared" si="77"/>
        <v>2524.5212108178644</v>
      </c>
      <c r="Q810" t="s">
        <v>11</v>
      </c>
    </row>
    <row r="811" spans="1:17" x14ac:dyDescent="0.25">
      <c r="A811" t="s">
        <v>97</v>
      </c>
      <c r="B811" t="s">
        <v>91</v>
      </c>
      <c r="C811">
        <v>3</v>
      </c>
      <c r="D811" t="s">
        <v>8</v>
      </c>
      <c r="E811" t="s">
        <v>15</v>
      </c>
      <c r="F811" t="s">
        <v>14</v>
      </c>
      <c r="G811">
        <v>15.082765999999999</v>
      </c>
      <c r="H811">
        <v>14.568908</v>
      </c>
      <c r="I811">
        <v>16.591591999999999</v>
      </c>
      <c r="J811">
        <v>19.493957999999999</v>
      </c>
      <c r="K811">
        <f t="shared" si="72"/>
        <v>2.9023660000000007</v>
      </c>
      <c r="L811">
        <f t="shared" si="73"/>
        <v>-0.51385799999999904</v>
      </c>
      <c r="M811">
        <f t="shared" si="74"/>
        <v>3.4162239999999997</v>
      </c>
      <c r="N811">
        <f t="shared" si="75"/>
        <v>17.492992836371585</v>
      </c>
      <c r="O811">
        <f t="shared" si="76"/>
        <v>-3.4069215155893757</v>
      </c>
      <c r="P811">
        <f t="shared" si="77"/>
        <v>93.330154670380651</v>
      </c>
      <c r="Q811" t="s">
        <v>11</v>
      </c>
    </row>
    <row r="812" spans="1:17" x14ac:dyDescent="0.25">
      <c r="A812" t="s">
        <v>97</v>
      </c>
      <c r="B812" t="s">
        <v>91</v>
      </c>
      <c r="C812">
        <v>3</v>
      </c>
      <c r="D812" t="s">
        <v>8</v>
      </c>
      <c r="E812" t="s">
        <v>16</v>
      </c>
      <c r="F812" t="s">
        <v>14</v>
      </c>
      <c r="G812">
        <v>0</v>
      </c>
      <c r="H812">
        <v>0</v>
      </c>
      <c r="I812">
        <v>1.1677230000000001</v>
      </c>
      <c r="J812">
        <v>3.7035999999999999E-2</v>
      </c>
      <c r="K812">
        <f t="shared" si="72"/>
        <v>-1.130687</v>
      </c>
      <c r="L812">
        <f t="shared" si="73"/>
        <v>0</v>
      </c>
      <c r="M812">
        <f t="shared" si="74"/>
        <v>-1.130687</v>
      </c>
      <c r="N812">
        <f t="shared" si="75"/>
        <v>-96.828357410104957</v>
      </c>
      <c r="O812" t="e">
        <f t="shared" si="76"/>
        <v>#DIV/0!</v>
      </c>
      <c r="P812" t="e">
        <f t="shared" si="77"/>
        <v>#DIV/0!</v>
      </c>
      <c r="Q812" t="s">
        <v>11</v>
      </c>
    </row>
    <row r="813" spans="1:17" x14ac:dyDescent="0.25">
      <c r="A813" t="s">
        <v>97</v>
      </c>
      <c r="B813" t="s">
        <v>91</v>
      </c>
      <c r="C813">
        <v>3</v>
      </c>
      <c r="D813" t="s">
        <v>8</v>
      </c>
      <c r="E813" t="s">
        <v>17</v>
      </c>
      <c r="F813" t="s">
        <v>14</v>
      </c>
      <c r="G813">
        <v>0</v>
      </c>
      <c r="H813">
        <v>0</v>
      </c>
      <c r="I813">
        <v>7.8989000000000004E-2</v>
      </c>
      <c r="J813">
        <v>0.27177200000000001</v>
      </c>
      <c r="K813">
        <f t="shared" si="72"/>
        <v>0.19278300000000001</v>
      </c>
      <c r="L813">
        <f t="shared" si="73"/>
        <v>0</v>
      </c>
      <c r="M813">
        <f t="shared" si="74"/>
        <v>0.19278300000000001</v>
      </c>
      <c r="N813">
        <f t="shared" si="75"/>
        <v>244.06309739330791</v>
      </c>
      <c r="O813" t="e">
        <f t="shared" si="76"/>
        <v>#DIV/0!</v>
      </c>
      <c r="P813" t="e">
        <f t="shared" si="77"/>
        <v>#DIV/0!</v>
      </c>
      <c r="Q813" t="s">
        <v>11</v>
      </c>
    </row>
    <row r="814" spans="1:17" x14ac:dyDescent="0.25">
      <c r="A814" t="s">
        <v>97</v>
      </c>
      <c r="B814" t="s">
        <v>91</v>
      </c>
      <c r="C814">
        <v>3</v>
      </c>
      <c r="D814" t="s">
        <v>8</v>
      </c>
      <c r="E814" t="s">
        <v>18</v>
      </c>
      <c r="F814" t="s">
        <v>14</v>
      </c>
      <c r="G814">
        <v>1.9855970000000001</v>
      </c>
      <c r="H814">
        <v>2.000829</v>
      </c>
      <c r="I814">
        <v>1.012451</v>
      </c>
      <c r="J814">
        <v>0.68951700000000005</v>
      </c>
      <c r="K814">
        <f t="shared" si="72"/>
        <v>-0.32293399999999994</v>
      </c>
      <c r="L814">
        <f t="shared" si="73"/>
        <v>1.5231999999999912E-2</v>
      </c>
      <c r="M814">
        <f t="shared" si="74"/>
        <v>-0.33816599999999986</v>
      </c>
      <c r="N814">
        <f t="shared" si="75"/>
        <v>-31.896259670838383</v>
      </c>
      <c r="O814">
        <f t="shared" si="76"/>
        <v>0.76712444670292679</v>
      </c>
      <c r="P814">
        <f t="shared" si="77"/>
        <v>-1589.3503903782278</v>
      </c>
      <c r="Q814" t="s">
        <v>11</v>
      </c>
    </row>
    <row r="815" spans="1:17" x14ac:dyDescent="0.25">
      <c r="A815" t="s">
        <v>97</v>
      </c>
      <c r="B815" t="s">
        <v>91</v>
      </c>
      <c r="C815">
        <v>3</v>
      </c>
      <c r="D815" t="s">
        <v>8</v>
      </c>
      <c r="E815" t="s">
        <v>19</v>
      </c>
      <c r="F815" t="s">
        <v>20</v>
      </c>
      <c r="G815">
        <v>4.7138739999999997</v>
      </c>
      <c r="H815">
        <v>2.908477</v>
      </c>
      <c r="I815">
        <v>4.6963270000000001</v>
      </c>
      <c r="J815">
        <v>5.1542000000000003</v>
      </c>
      <c r="K815">
        <f t="shared" si="72"/>
        <v>0.4578730000000002</v>
      </c>
      <c r="L815">
        <f t="shared" si="73"/>
        <v>-1.8053969999999997</v>
      </c>
      <c r="M815">
        <f t="shared" si="74"/>
        <v>2.2632699999999999</v>
      </c>
      <c r="N815">
        <f t="shared" si="75"/>
        <v>9.7495979304677931</v>
      </c>
      <c r="O815">
        <f t="shared" si="76"/>
        <v>-38.299644835648976</v>
      </c>
      <c r="P815">
        <f t="shared" si="77"/>
        <v>158.81476531760913</v>
      </c>
      <c r="Q815" t="s">
        <v>11</v>
      </c>
    </row>
    <row r="816" spans="1:17" x14ac:dyDescent="0.25">
      <c r="A816" t="s">
        <v>97</v>
      </c>
      <c r="B816" t="s">
        <v>91</v>
      </c>
      <c r="C816">
        <v>3</v>
      </c>
      <c r="D816" t="s">
        <v>8</v>
      </c>
      <c r="E816" t="s">
        <v>21</v>
      </c>
      <c r="F816" t="s">
        <v>22</v>
      </c>
      <c r="G816">
        <v>19.507142000000002</v>
      </c>
      <c r="H816">
        <v>9.9344249999999992</v>
      </c>
      <c r="I816">
        <v>15.428599</v>
      </c>
      <c r="J816">
        <v>5.5071139999999996</v>
      </c>
      <c r="K816">
        <f t="shared" si="72"/>
        <v>-9.9214850000000006</v>
      </c>
      <c r="L816">
        <f t="shared" si="73"/>
        <v>-9.5727170000000026</v>
      </c>
      <c r="M816">
        <f t="shared" si="74"/>
        <v>-0.34876799999999797</v>
      </c>
      <c r="N816">
        <f t="shared" si="75"/>
        <v>-64.305806379438607</v>
      </c>
      <c r="O816">
        <f t="shared" si="76"/>
        <v>-49.072883152232151</v>
      </c>
      <c r="P816">
        <f t="shared" si="77"/>
        <v>-327.8647296433204</v>
      </c>
      <c r="Q816" t="s">
        <v>11</v>
      </c>
    </row>
    <row r="817" spans="1:17" x14ac:dyDescent="0.25">
      <c r="A817" t="s">
        <v>97</v>
      </c>
      <c r="B817" t="s">
        <v>91</v>
      </c>
      <c r="C817">
        <v>3</v>
      </c>
      <c r="D817" t="s">
        <v>8</v>
      </c>
      <c r="E817" t="s">
        <v>23</v>
      </c>
      <c r="F817" t="s">
        <v>22</v>
      </c>
      <c r="G817">
        <v>2.1891349999999998</v>
      </c>
      <c r="H817">
        <v>1.4866379999999999</v>
      </c>
      <c r="I817">
        <v>7.9836400000000003</v>
      </c>
      <c r="J817">
        <v>10.849676000000001</v>
      </c>
      <c r="K817">
        <f t="shared" si="72"/>
        <v>2.8660360000000003</v>
      </c>
      <c r="L817">
        <f t="shared" si="73"/>
        <v>-0.70249699999999993</v>
      </c>
      <c r="M817">
        <f t="shared" si="74"/>
        <v>3.5685330000000004</v>
      </c>
      <c r="N817">
        <f t="shared" si="75"/>
        <v>35.898863175193277</v>
      </c>
      <c r="O817">
        <f t="shared" si="76"/>
        <v>-32.090163466391971</v>
      </c>
      <c r="P817">
        <f t="shared" si="77"/>
        <v>1476.8541079098948</v>
      </c>
      <c r="Q817" t="s">
        <v>11</v>
      </c>
    </row>
    <row r="818" spans="1:17" x14ac:dyDescent="0.25">
      <c r="A818" t="s">
        <v>97</v>
      </c>
      <c r="B818" t="s">
        <v>91</v>
      </c>
      <c r="C818">
        <v>3</v>
      </c>
      <c r="D818" t="s">
        <v>8</v>
      </c>
      <c r="E818" t="s">
        <v>24</v>
      </c>
      <c r="F818" t="s">
        <v>22</v>
      </c>
      <c r="G818">
        <v>0.37574999999999997</v>
      </c>
      <c r="H818">
        <v>0.47347</v>
      </c>
      <c r="I818">
        <v>0.487952</v>
      </c>
      <c r="J818">
        <v>0.69375500000000001</v>
      </c>
      <c r="K818">
        <f t="shared" si="72"/>
        <v>0.20580300000000001</v>
      </c>
      <c r="L818">
        <f t="shared" si="73"/>
        <v>9.7720000000000029E-2</v>
      </c>
      <c r="M818">
        <f t="shared" si="74"/>
        <v>0.10808299999999998</v>
      </c>
      <c r="N818">
        <f t="shared" si="75"/>
        <v>42.176894448634293</v>
      </c>
      <c r="O818">
        <f t="shared" si="76"/>
        <v>26.006653359946785</v>
      </c>
      <c r="P818">
        <f t="shared" si="77"/>
        <v>11195.957804027756</v>
      </c>
      <c r="Q818" t="s">
        <v>11</v>
      </c>
    </row>
    <row r="819" spans="1:17" x14ac:dyDescent="0.25">
      <c r="A819" t="s">
        <v>97</v>
      </c>
      <c r="B819" t="s">
        <v>91</v>
      </c>
      <c r="C819">
        <v>3</v>
      </c>
      <c r="D819" t="s">
        <v>8</v>
      </c>
      <c r="E819" t="s">
        <v>25</v>
      </c>
      <c r="F819" t="s">
        <v>22</v>
      </c>
      <c r="G819">
        <v>1.78104</v>
      </c>
      <c r="H819">
        <v>0.88673400000000002</v>
      </c>
      <c r="I819">
        <v>2.3760129999999999</v>
      </c>
      <c r="J819">
        <v>2.6334140000000001</v>
      </c>
      <c r="K819">
        <f t="shared" si="72"/>
        <v>0.25740100000000021</v>
      </c>
      <c r="L819">
        <f t="shared" si="73"/>
        <v>-0.89430599999999993</v>
      </c>
      <c r="M819">
        <f t="shared" si="74"/>
        <v>1.151707</v>
      </c>
      <c r="N819">
        <f t="shared" si="75"/>
        <v>10.833316147681019</v>
      </c>
      <c r="O819">
        <f t="shared" si="76"/>
        <v>-50.212572429591695</v>
      </c>
      <c r="P819">
        <f t="shared" si="77"/>
        <v>543.59302136285658</v>
      </c>
      <c r="Q819" t="s">
        <v>11</v>
      </c>
    </row>
    <row r="820" spans="1:17" x14ac:dyDescent="0.25">
      <c r="A820" t="s">
        <v>97</v>
      </c>
      <c r="B820" t="s">
        <v>91</v>
      </c>
      <c r="C820">
        <v>3</v>
      </c>
      <c r="D820" t="s">
        <v>8</v>
      </c>
      <c r="E820" t="s">
        <v>26</v>
      </c>
      <c r="F820" t="s">
        <v>26</v>
      </c>
      <c r="G820">
        <v>131.10466500000001</v>
      </c>
      <c r="H820">
        <v>114.35073199999999</v>
      </c>
      <c r="I820">
        <v>122.355763</v>
      </c>
      <c r="J820">
        <v>98.792028000000002</v>
      </c>
      <c r="K820">
        <f t="shared" si="72"/>
        <v>-23.563734999999994</v>
      </c>
      <c r="L820">
        <f t="shared" si="73"/>
        <v>-16.753933000000018</v>
      </c>
      <c r="M820">
        <f t="shared" si="74"/>
        <v>-6.8098019999999764</v>
      </c>
      <c r="N820">
        <f t="shared" si="75"/>
        <v>-19.258377719405008</v>
      </c>
      <c r="O820">
        <f t="shared" si="76"/>
        <v>-12.779051759904972</v>
      </c>
      <c r="P820">
        <f t="shared" si="77"/>
        <v>-9.4951432272871692</v>
      </c>
      <c r="Q820" t="s">
        <v>11</v>
      </c>
    </row>
    <row r="821" spans="1:17" x14ac:dyDescent="0.25">
      <c r="A821" t="s">
        <v>98</v>
      </c>
      <c r="B821" t="s">
        <v>91</v>
      </c>
      <c r="C821">
        <v>3</v>
      </c>
      <c r="D821" t="s">
        <v>8</v>
      </c>
      <c r="E821" t="s">
        <v>9</v>
      </c>
      <c r="F821" t="s">
        <v>10</v>
      </c>
      <c r="G821">
        <v>49.991821000000002</v>
      </c>
      <c r="H821">
        <v>48.004126999999997</v>
      </c>
      <c r="I821">
        <v>43.052742000000002</v>
      </c>
      <c r="J821">
        <v>28.868393000000001</v>
      </c>
      <c r="K821">
        <f t="shared" si="72"/>
        <v>-14.184349000000001</v>
      </c>
      <c r="L821">
        <f t="shared" si="73"/>
        <v>-1.9876940000000047</v>
      </c>
      <c r="M821">
        <f t="shared" si="74"/>
        <v>-12.196654999999996</v>
      </c>
      <c r="N821">
        <f t="shared" si="75"/>
        <v>-32.946447406299924</v>
      </c>
      <c r="O821">
        <f t="shared" si="76"/>
        <v>-3.9760384003615403</v>
      </c>
      <c r="P821">
        <f t="shared" si="77"/>
        <v>-41.506374425328353</v>
      </c>
      <c r="Q821" t="s">
        <v>11</v>
      </c>
    </row>
    <row r="822" spans="1:17" x14ac:dyDescent="0.25">
      <c r="A822" t="s">
        <v>98</v>
      </c>
      <c r="B822" t="s">
        <v>91</v>
      </c>
      <c r="C822">
        <v>3</v>
      </c>
      <c r="D822" t="s">
        <v>8</v>
      </c>
      <c r="E822" t="s">
        <v>12</v>
      </c>
      <c r="F822" t="s">
        <v>10</v>
      </c>
      <c r="G822">
        <v>27.240473999999999</v>
      </c>
      <c r="H822">
        <v>26.335433999999999</v>
      </c>
      <c r="I822">
        <v>22.079408999999998</v>
      </c>
      <c r="J822">
        <v>16.255476999999999</v>
      </c>
      <c r="K822">
        <f t="shared" si="72"/>
        <v>-5.8239319999999992</v>
      </c>
      <c r="L822">
        <f t="shared" si="73"/>
        <v>-0.90503999999999962</v>
      </c>
      <c r="M822">
        <f t="shared" si="74"/>
        <v>-4.9188919999999996</v>
      </c>
      <c r="N822">
        <f t="shared" si="75"/>
        <v>-26.377209643609572</v>
      </c>
      <c r="O822">
        <f t="shared" si="76"/>
        <v>-3.3224091475060225</v>
      </c>
      <c r="P822">
        <f t="shared" si="77"/>
        <v>-78.773657329199082</v>
      </c>
      <c r="Q822" t="s">
        <v>11</v>
      </c>
    </row>
    <row r="823" spans="1:17" x14ac:dyDescent="0.25">
      <c r="A823" t="s">
        <v>98</v>
      </c>
      <c r="B823" t="s">
        <v>91</v>
      </c>
      <c r="C823">
        <v>3</v>
      </c>
      <c r="D823" t="s">
        <v>8</v>
      </c>
      <c r="E823" t="s">
        <v>13</v>
      </c>
      <c r="F823" t="s">
        <v>14</v>
      </c>
      <c r="G823">
        <v>2.3294429999999999</v>
      </c>
      <c r="H823">
        <v>1.6898150000000001</v>
      </c>
      <c r="I823">
        <v>2.4862959999999998</v>
      </c>
      <c r="J823">
        <v>4.2138280000000004</v>
      </c>
      <c r="K823">
        <f t="shared" si="72"/>
        <v>1.7275320000000005</v>
      </c>
      <c r="L823">
        <f t="shared" si="73"/>
        <v>-0.63962799999999986</v>
      </c>
      <c r="M823">
        <f t="shared" si="74"/>
        <v>2.3671600000000002</v>
      </c>
      <c r="N823">
        <f t="shared" si="75"/>
        <v>69.482153371923559</v>
      </c>
      <c r="O823">
        <f t="shared" si="76"/>
        <v>-27.458409585467425</v>
      </c>
      <c r="P823">
        <f t="shared" si="77"/>
        <v>2881.1605766667635</v>
      </c>
      <c r="Q823" t="s">
        <v>11</v>
      </c>
    </row>
    <row r="824" spans="1:17" x14ac:dyDescent="0.25">
      <c r="A824" t="s">
        <v>98</v>
      </c>
      <c r="B824" t="s">
        <v>91</v>
      </c>
      <c r="C824">
        <v>3</v>
      </c>
      <c r="D824" t="s">
        <v>8</v>
      </c>
      <c r="E824" t="s">
        <v>15</v>
      </c>
      <c r="F824" t="s">
        <v>14</v>
      </c>
      <c r="G824">
        <v>14.365061000000001</v>
      </c>
      <c r="H824">
        <v>13.914433000000001</v>
      </c>
      <c r="I824">
        <v>15.711797000000001</v>
      </c>
      <c r="J824">
        <v>17.820084999999999</v>
      </c>
      <c r="K824">
        <f t="shared" si="72"/>
        <v>2.1082879999999982</v>
      </c>
      <c r="L824">
        <f t="shared" si="73"/>
        <v>-0.45062800000000003</v>
      </c>
      <c r="M824">
        <f t="shared" si="74"/>
        <v>2.5589159999999982</v>
      </c>
      <c r="N824">
        <f t="shared" si="75"/>
        <v>13.418503306782783</v>
      </c>
      <c r="O824">
        <f t="shared" si="76"/>
        <v>-3.136972408261963</v>
      </c>
      <c r="P824">
        <f t="shared" si="77"/>
        <v>75.597223755491086</v>
      </c>
      <c r="Q824" t="s">
        <v>11</v>
      </c>
    </row>
    <row r="825" spans="1:17" x14ac:dyDescent="0.25">
      <c r="A825" t="s">
        <v>98</v>
      </c>
      <c r="B825" t="s">
        <v>91</v>
      </c>
      <c r="C825">
        <v>3</v>
      </c>
      <c r="D825" t="s">
        <v>8</v>
      </c>
      <c r="E825" t="s">
        <v>16</v>
      </c>
      <c r="F825" t="s">
        <v>14</v>
      </c>
      <c r="G825">
        <v>0</v>
      </c>
      <c r="H825">
        <v>0</v>
      </c>
      <c r="I825">
        <v>1.0828390000000001</v>
      </c>
      <c r="J825">
        <v>3.3910999999999997E-2</v>
      </c>
      <c r="K825">
        <f t="shared" si="72"/>
        <v>-1.0489280000000001</v>
      </c>
      <c r="L825">
        <f t="shared" si="73"/>
        <v>0</v>
      </c>
      <c r="M825">
        <f t="shared" si="74"/>
        <v>-1.0489280000000001</v>
      </c>
      <c r="N825">
        <f t="shared" si="75"/>
        <v>-96.868324838687926</v>
      </c>
      <c r="O825" t="e">
        <f t="shared" si="76"/>
        <v>#DIV/0!</v>
      </c>
      <c r="P825" t="e">
        <f t="shared" si="77"/>
        <v>#DIV/0!</v>
      </c>
      <c r="Q825" t="s">
        <v>11</v>
      </c>
    </row>
    <row r="826" spans="1:17" x14ac:dyDescent="0.25">
      <c r="A826" t="s">
        <v>98</v>
      </c>
      <c r="B826" t="s">
        <v>91</v>
      </c>
      <c r="C826">
        <v>3</v>
      </c>
      <c r="D826" t="s">
        <v>8</v>
      </c>
      <c r="E826" t="s">
        <v>17</v>
      </c>
      <c r="F826" t="s">
        <v>14</v>
      </c>
      <c r="G826">
        <v>0</v>
      </c>
      <c r="H826">
        <v>0</v>
      </c>
      <c r="I826">
        <v>7.0146E-2</v>
      </c>
      <c r="J826">
        <v>0.274754</v>
      </c>
      <c r="K826">
        <f t="shared" si="72"/>
        <v>0.20460800000000001</v>
      </c>
      <c r="L826">
        <f t="shared" si="73"/>
        <v>0</v>
      </c>
      <c r="M826">
        <f t="shared" si="74"/>
        <v>0.20460800000000001</v>
      </c>
      <c r="N826">
        <f t="shared" si="75"/>
        <v>291.68876343626152</v>
      </c>
      <c r="O826" t="e">
        <f t="shared" si="76"/>
        <v>#DIV/0!</v>
      </c>
      <c r="P826" t="e">
        <f t="shared" si="77"/>
        <v>#DIV/0!</v>
      </c>
      <c r="Q826" t="s">
        <v>11</v>
      </c>
    </row>
    <row r="827" spans="1:17" x14ac:dyDescent="0.25">
      <c r="A827" t="s">
        <v>98</v>
      </c>
      <c r="B827" t="s">
        <v>91</v>
      </c>
      <c r="C827">
        <v>3</v>
      </c>
      <c r="D827" t="s">
        <v>8</v>
      </c>
      <c r="E827" t="s">
        <v>18</v>
      </c>
      <c r="F827" t="s">
        <v>14</v>
      </c>
      <c r="G827">
        <v>1.8136650000000001</v>
      </c>
      <c r="H827">
        <v>1.815496</v>
      </c>
      <c r="I827">
        <v>0.93796000000000002</v>
      </c>
      <c r="J827">
        <v>0.61766100000000002</v>
      </c>
      <c r="K827">
        <f t="shared" si="72"/>
        <v>-0.320299</v>
      </c>
      <c r="L827">
        <f t="shared" si="73"/>
        <v>1.830999999999916E-3</v>
      </c>
      <c r="M827">
        <f t="shared" si="74"/>
        <v>-0.32212999999999992</v>
      </c>
      <c r="N827">
        <f t="shared" si="75"/>
        <v>-34.148471150155657</v>
      </c>
      <c r="O827">
        <f t="shared" si="76"/>
        <v>0.10095579944476604</v>
      </c>
      <c r="P827">
        <f t="shared" si="77"/>
        <v>-1865.0820934492122</v>
      </c>
      <c r="Q827" t="s">
        <v>11</v>
      </c>
    </row>
    <row r="828" spans="1:17" x14ac:dyDescent="0.25">
      <c r="A828" t="s">
        <v>98</v>
      </c>
      <c r="B828" t="s">
        <v>91</v>
      </c>
      <c r="C828">
        <v>3</v>
      </c>
      <c r="D828" t="s">
        <v>8</v>
      </c>
      <c r="E828" t="s">
        <v>19</v>
      </c>
      <c r="F828" t="s">
        <v>20</v>
      </c>
      <c r="G828">
        <v>3.940709</v>
      </c>
      <c r="H828">
        <v>2.4439099999999998</v>
      </c>
      <c r="I828">
        <v>3.8656419999999998</v>
      </c>
      <c r="J828">
        <v>4.3331499999999998</v>
      </c>
      <c r="K828">
        <f t="shared" si="72"/>
        <v>0.46750800000000003</v>
      </c>
      <c r="L828">
        <f t="shared" si="73"/>
        <v>-1.4967990000000002</v>
      </c>
      <c r="M828">
        <f t="shared" si="74"/>
        <v>1.9643070000000002</v>
      </c>
      <c r="N828">
        <f t="shared" si="75"/>
        <v>12.093929029123753</v>
      </c>
      <c r="O828">
        <f t="shared" si="76"/>
        <v>-37.982987325377245</v>
      </c>
      <c r="P828">
        <f t="shared" si="77"/>
        <v>257.05074972863395</v>
      </c>
      <c r="Q828" t="s">
        <v>11</v>
      </c>
    </row>
    <row r="829" spans="1:17" x14ac:dyDescent="0.25">
      <c r="A829" t="s">
        <v>98</v>
      </c>
      <c r="B829" t="s">
        <v>91</v>
      </c>
      <c r="C829">
        <v>3</v>
      </c>
      <c r="D829" t="s">
        <v>8</v>
      </c>
      <c r="E829" t="s">
        <v>21</v>
      </c>
      <c r="F829" t="s">
        <v>22</v>
      </c>
      <c r="G829">
        <v>15.889543</v>
      </c>
      <c r="H829">
        <v>8.1957989999999992</v>
      </c>
      <c r="I829">
        <v>12.566929</v>
      </c>
      <c r="J829">
        <v>4.5685989999999999</v>
      </c>
      <c r="K829">
        <f t="shared" si="72"/>
        <v>-7.9983300000000002</v>
      </c>
      <c r="L829">
        <f t="shared" si="73"/>
        <v>-7.6937440000000006</v>
      </c>
      <c r="M829">
        <f t="shared" si="74"/>
        <v>-0.30458599999999958</v>
      </c>
      <c r="N829">
        <f t="shared" si="75"/>
        <v>-63.645859700488487</v>
      </c>
      <c r="O829">
        <f t="shared" si="76"/>
        <v>-48.420171681463721</v>
      </c>
      <c r="P829">
        <f t="shared" si="77"/>
        <v>-398.63496200292536</v>
      </c>
      <c r="Q829" t="s">
        <v>11</v>
      </c>
    </row>
    <row r="830" spans="1:17" x14ac:dyDescent="0.25">
      <c r="A830" t="s">
        <v>98</v>
      </c>
      <c r="B830" t="s">
        <v>91</v>
      </c>
      <c r="C830">
        <v>3</v>
      </c>
      <c r="D830" t="s">
        <v>8</v>
      </c>
      <c r="E830" t="s">
        <v>23</v>
      </c>
      <c r="F830" t="s">
        <v>22</v>
      </c>
      <c r="G830">
        <v>2.1954929999999999</v>
      </c>
      <c r="H830">
        <v>1.483293</v>
      </c>
      <c r="I830">
        <v>7.977506</v>
      </c>
      <c r="J830">
        <v>10.812199</v>
      </c>
      <c r="K830">
        <f t="shared" si="72"/>
        <v>2.8346929999999997</v>
      </c>
      <c r="L830">
        <f t="shared" si="73"/>
        <v>-0.71219999999999994</v>
      </c>
      <c r="M830">
        <f t="shared" si="74"/>
        <v>3.5468929999999999</v>
      </c>
      <c r="N830">
        <f t="shared" si="75"/>
        <v>35.533574026769763</v>
      </c>
      <c r="O830">
        <f t="shared" si="76"/>
        <v>-32.439183363372145</v>
      </c>
      <c r="P830">
        <f t="shared" si="77"/>
        <v>1456.9247557049721</v>
      </c>
      <c r="Q830" t="s">
        <v>11</v>
      </c>
    </row>
    <row r="831" spans="1:17" x14ac:dyDescent="0.25">
      <c r="A831" t="s">
        <v>98</v>
      </c>
      <c r="B831" t="s">
        <v>91</v>
      </c>
      <c r="C831">
        <v>3</v>
      </c>
      <c r="D831" t="s">
        <v>8</v>
      </c>
      <c r="E831" t="s">
        <v>24</v>
      </c>
      <c r="F831" t="s">
        <v>22</v>
      </c>
      <c r="G831">
        <v>0.293014</v>
      </c>
      <c r="H831">
        <v>0.37072500000000003</v>
      </c>
      <c r="I831">
        <v>0.37901699999999999</v>
      </c>
      <c r="J831">
        <v>0.539937</v>
      </c>
      <c r="K831">
        <f t="shared" si="72"/>
        <v>0.16092000000000001</v>
      </c>
      <c r="L831">
        <f t="shared" si="73"/>
        <v>7.771100000000003E-2</v>
      </c>
      <c r="M831">
        <f t="shared" si="74"/>
        <v>8.3208999999999977E-2</v>
      </c>
      <c r="N831">
        <f t="shared" si="75"/>
        <v>42.457198489777504</v>
      </c>
      <c r="O831">
        <f t="shared" si="76"/>
        <v>26.521258369907251</v>
      </c>
      <c r="P831">
        <f t="shared" si="77"/>
        <v>14461.421464427471</v>
      </c>
      <c r="Q831" t="s">
        <v>11</v>
      </c>
    </row>
    <row r="832" spans="1:17" x14ac:dyDescent="0.25">
      <c r="A832" t="s">
        <v>98</v>
      </c>
      <c r="B832" t="s">
        <v>91</v>
      </c>
      <c r="C832">
        <v>3</v>
      </c>
      <c r="D832" t="s">
        <v>8</v>
      </c>
      <c r="E832" t="s">
        <v>25</v>
      </c>
      <c r="F832" t="s">
        <v>22</v>
      </c>
      <c r="G832">
        <v>1.462086</v>
      </c>
      <c r="H832">
        <v>0.73541800000000002</v>
      </c>
      <c r="I832">
        <v>1.9130320000000001</v>
      </c>
      <c r="J832">
        <v>2.0890339999999998</v>
      </c>
      <c r="K832">
        <f t="shared" si="72"/>
        <v>0.17600199999999977</v>
      </c>
      <c r="L832">
        <f t="shared" si="73"/>
        <v>-0.72666799999999998</v>
      </c>
      <c r="M832">
        <f t="shared" si="74"/>
        <v>0.90266999999999975</v>
      </c>
      <c r="N832">
        <f t="shared" si="75"/>
        <v>9.2001597464130107</v>
      </c>
      <c r="O832">
        <f t="shared" si="76"/>
        <v>-49.700769995745802</v>
      </c>
      <c r="P832">
        <f t="shared" si="77"/>
        <v>567.51037534132809</v>
      </c>
      <c r="Q832" t="s">
        <v>11</v>
      </c>
    </row>
    <row r="833" spans="1:17" x14ac:dyDescent="0.25">
      <c r="A833" t="s">
        <v>98</v>
      </c>
      <c r="B833" t="s">
        <v>91</v>
      </c>
      <c r="C833">
        <v>3</v>
      </c>
      <c r="D833" t="s">
        <v>8</v>
      </c>
      <c r="E833" t="s">
        <v>26</v>
      </c>
      <c r="F833" t="s">
        <v>26</v>
      </c>
      <c r="G833">
        <v>119.521309</v>
      </c>
      <c r="H833">
        <v>104.98845</v>
      </c>
      <c r="I833">
        <v>112.12331500000001</v>
      </c>
      <c r="J833">
        <v>90.427028000000007</v>
      </c>
      <c r="K833">
        <f t="shared" si="72"/>
        <v>-21.696286999999998</v>
      </c>
      <c r="L833">
        <f t="shared" si="73"/>
        <v>-14.532859000000002</v>
      </c>
      <c r="M833">
        <f t="shared" si="74"/>
        <v>-7.1634279999999961</v>
      </c>
      <c r="N833">
        <f t="shared" si="75"/>
        <v>-19.350379535246525</v>
      </c>
      <c r="O833">
        <f t="shared" si="76"/>
        <v>-12.159220076814924</v>
      </c>
      <c r="P833">
        <f t="shared" si="77"/>
        <v>-10.196467589931205</v>
      </c>
      <c r="Q833" t="s">
        <v>11</v>
      </c>
    </row>
    <row r="834" spans="1:17" x14ac:dyDescent="0.25">
      <c r="A834" t="s">
        <v>99</v>
      </c>
      <c r="B834" t="s">
        <v>91</v>
      </c>
      <c r="C834">
        <v>3</v>
      </c>
      <c r="D834" t="s">
        <v>8</v>
      </c>
      <c r="E834" t="s">
        <v>9</v>
      </c>
      <c r="F834" t="s">
        <v>10</v>
      </c>
      <c r="G834">
        <v>31.833496</v>
      </c>
      <c r="H834">
        <v>30.690377000000002</v>
      </c>
      <c r="I834">
        <v>27.328430999999998</v>
      </c>
      <c r="J834">
        <v>18.600432999999999</v>
      </c>
      <c r="K834">
        <f t="shared" si="72"/>
        <v>-8.7279979999999995</v>
      </c>
      <c r="L834">
        <f t="shared" si="73"/>
        <v>-1.1431189999999987</v>
      </c>
      <c r="M834">
        <f t="shared" si="74"/>
        <v>-7.5848790000000008</v>
      </c>
      <c r="N834">
        <f t="shared" si="75"/>
        <v>-31.937428094573011</v>
      </c>
      <c r="O834">
        <f t="shared" si="76"/>
        <v>-3.5909313887485013</v>
      </c>
      <c r="P834">
        <f t="shared" si="77"/>
        <v>-76.499763314004255</v>
      </c>
      <c r="Q834" t="s">
        <v>11</v>
      </c>
    </row>
    <row r="835" spans="1:17" x14ac:dyDescent="0.25">
      <c r="A835" t="s">
        <v>99</v>
      </c>
      <c r="B835" t="s">
        <v>91</v>
      </c>
      <c r="C835">
        <v>3</v>
      </c>
      <c r="D835" t="s">
        <v>8</v>
      </c>
      <c r="E835" t="s">
        <v>12</v>
      </c>
      <c r="F835" t="s">
        <v>10</v>
      </c>
      <c r="G835">
        <v>18.662721000000001</v>
      </c>
      <c r="H835">
        <v>18.107900000000001</v>
      </c>
      <c r="I835">
        <v>15.090989</v>
      </c>
      <c r="J835">
        <v>11.190094</v>
      </c>
      <c r="K835">
        <f t="shared" ref="K835:K898" si="78">J835-I835</f>
        <v>-3.9008950000000002</v>
      </c>
      <c r="L835">
        <f t="shared" ref="L835:L898" si="79">H835-G835</f>
        <v>-0.55482100000000045</v>
      </c>
      <c r="M835">
        <f t="shared" ref="M835:M898" si="80">K835-L835</f>
        <v>-3.3460739999999998</v>
      </c>
      <c r="N835">
        <f t="shared" ref="N835:N898" si="81">(J835-I835)/I835*100</f>
        <v>-25.849167340854866</v>
      </c>
      <c r="O835">
        <f t="shared" ref="O835:O898" si="82">(H835-G835)/G835*100</f>
        <v>-2.97288375044561</v>
      </c>
      <c r="P835">
        <f t="shared" ref="P835:P898" si="83">(N835-M835)/G835*100</f>
        <v>-120.57777288132243</v>
      </c>
      <c r="Q835" t="s">
        <v>11</v>
      </c>
    </row>
    <row r="836" spans="1:17" x14ac:dyDescent="0.25">
      <c r="A836" t="s">
        <v>99</v>
      </c>
      <c r="B836" t="s">
        <v>91</v>
      </c>
      <c r="C836">
        <v>3</v>
      </c>
      <c r="D836" t="s">
        <v>8</v>
      </c>
      <c r="E836" t="s">
        <v>13</v>
      </c>
      <c r="F836" t="s">
        <v>14</v>
      </c>
      <c r="G836">
        <v>1.851035</v>
      </c>
      <c r="H836">
        <v>1.335332</v>
      </c>
      <c r="I836">
        <v>2.0015999999999998</v>
      </c>
      <c r="J836">
        <v>3.3584040000000002</v>
      </c>
      <c r="K836">
        <f t="shared" si="78"/>
        <v>1.3568040000000003</v>
      </c>
      <c r="L836">
        <f t="shared" si="79"/>
        <v>-0.51570300000000002</v>
      </c>
      <c r="M836">
        <f t="shared" si="80"/>
        <v>1.8725070000000004</v>
      </c>
      <c r="N836">
        <f t="shared" si="81"/>
        <v>67.785971223021605</v>
      </c>
      <c r="O836">
        <f t="shared" si="82"/>
        <v>-27.86025115678526</v>
      </c>
      <c r="P836">
        <f t="shared" si="83"/>
        <v>3560.8977800539483</v>
      </c>
      <c r="Q836" t="s">
        <v>11</v>
      </c>
    </row>
    <row r="837" spans="1:17" x14ac:dyDescent="0.25">
      <c r="A837" t="s">
        <v>99</v>
      </c>
      <c r="B837" t="s">
        <v>91</v>
      </c>
      <c r="C837">
        <v>3</v>
      </c>
      <c r="D837" t="s">
        <v>8</v>
      </c>
      <c r="E837" t="s">
        <v>15</v>
      </c>
      <c r="F837" t="s">
        <v>14</v>
      </c>
      <c r="G837">
        <v>10.643364</v>
      </c>
      <c r="H837">
        <v>10.233622</v>
      </c>
      <c r="I837">
        <v>11.822811</v>
      </c>
      <c r="J837">
        <v>13.686662</v>
      </c>
      <c r="K837">
        <f t="shared" si="78"/>
        <v>1.8638510000000004</v>
      </c>
      <c r="L837">
        <f t="shared" si="79"/>
        <v>-0.40974199999999961</v>
      </c>
      <c r="M837">
        <f t="shared" si="80"/>
        <v>2.273593</v>
      </c>
      <c r="N837">
        <f t="shared" si="81"/>
        <v>15.76487182278394</v>
      </c>
      <c r="O837">
        <f t="shared" si="82"/>
        <v>-3.8497414915058772</v>
      </c>
      <c r="P837">
        <f t="shared" si="83"/>
        <v>126.75765690982605</v>
      </c>
      <c r="Q837" t="s">
        <v>11</v>
      </c>
    </row>
    <row r="838" spans="1:17" x14ac:dyDescent="0.25">
      <c r="A838" t="s">
        <v>99</v>
      </c>
      <c r="B838" t="s">
        <v>91</v>
      </c>
      <c r="C838">
        <v>3</v>
      </c>
      <c r="D838" t="s">
        <v>8</v>
      </c>
      <c r="E838" t="s">
        <v>16</v>
      </c>
      <c r="F838" t="s">
        <v>14</v>
      </c>
      <c r="G838">
        <v>0</v>
      </c>
      <c r="H838">
        <v>0</v>
      </c>
      <c r="I838">
        <v>0.75043499999999996</v>
      </c>
      <c r="J838">
        <v>2.3678999999999999E-2</v>
      </c>
      <c r="K838">
        <f t="shared" si="78"/>
        <v>-0.72675599999999996</v>
      </c>
      <c r="L838">
        <f t="shared" si="79"/>
        <v>0</v>
      </c>
      <c r="M838">
        <f t="shared" si="80"/>
        <v>-0.72675599999999996</v>
      </c>
      <c r="N838">
        <f t="shared" si="81"/>
        <v>-96.844630114533572</v>
      </c>
      <c r="O838" t="e">
        <f t="shared" si="82"/>
        <v>#DIV/0!</v>
      </c>
      <c r="P838" t="e">
        <f t="shared" si="83"/>
        <v>#DIV/0!</v>
      </c>
      <c r="Q838" t="s">
        <v>11</v>
      </c>
    </row>
    <row r="839" spans="1:17" x14ac:dyDescent="0.25">
      <c r="A839" t="s">
        <v>99</v>
      </c>
      <c r="B839" t="s">
        <v>91</v>
      </c>
      <c r="C839">
        <v>3</v>
      </c>
      <c r="D839" t="s">
        <v>8</v>
      </c>
      <c r="E839" t="s">
        <v>17</v>
      </c>
      <c r="F839" t="s">
        <v>14</v>
      </c>
      <c r="G839">
        <v>0</v>
      </c>
      <c r="H839">
        <v>0</v>
      </c>
      <c r="I839">
        <v>4.7572000000000003E-2</v>
      </c>
      <c r="J839">
        <v>0.20441000000000001</v>
      </c>
      <c r="K839">
        <f t="shared" si="78"/>
        <v>0.15683800000000001</v>
      </c>
      <c r="L839">
        <f t="shared" si="79"/>
        <v>0</v>
      </c>
      <c r="M839">
        <f t="shared" si="80"/>
        <v>0.15683800000000001</v>
      </c>
      <c r="N839">
        <f t="shared" si="81"/>
        <v>329.68552930295129</v>
      </c>
      <c r="O839" t="e">
        <f t="shared" si="82"/>
        <v>#DIV/0!</v>
      </c>
      <c r="P839" t="e">
        <f t="shared" si="83"/>
        <v>#DIV/0!</v>
      </c>
      <c r="Q839" t="s">
        <v>11</v>
      </c>
    </row>
    <row r="840" spans="1:17" x14ac:dyDescent="0.25">
      <c r="A840" t="s">
        <v>99</v>
      </c>
      <c r="B840" t="s">
        <v>91</v>
      </c>
      <c r="C840">
        <v>3</v>
      </c>
      <c r="D840" t="s">
        <v>8</v>
      </c>
      <c r="E840" t="s">
        <v>18</v>
      </c>
      <c r="F840" t="s">
        <v>14</v>
      </c>
      <c r="G840">
        <v>1.2416849999999999</v>
      </c>
      <c r="H840">
        <v>1.24803</v>
      </c>
      <c r="I840">
        <v>0.65309399999999995</v>
      </c>
      <c r="J840">
        <v>0.428037</v>
      </c>
      <c r="K840">
        <f t="shared" si="78"/>
        <v>-0.22505699999999995</v>
      </c>
      <c r="L840">
        <f t="shared" si="79"/>
        <v>6.345000000000045E-3</v>
      </c>
      <c r="M840">
        <f t="shared" si="80"/>
        <v>-0.231402</v>
      </c>
      <c r="N840">
        <f t="shared" si="81"/>
        <v>-34.460123657543932</v>
      </c>
      <c r="O840">
        <f t="shared" si="82"/>
        <v>0.51099916645526411</v>
      </c>
      <c r="P840">
        <f t="shared" si="83"/>
        <v>-2756.6348677437459</v>
      </c>
      <c r="Q840" t="s">
        <v>11</v>
      </c>
    </row>
    <row r="841" spans="1:17" x14ac:dyDescent="0.25">
      <c r="A841" t="s">
        <v>99</v>
      </c>
      <c r="B841" t="s">
        <v>91</v>
      </c>
      <c r="C841">
        <v>3</v>
      </c>
      <c r="D841" t="s">
        <v>8</v>
      </c>
      <c r="E841" t="s">
        <v>19</v>
      </c>
      <c r="F841" t="s">
        <v>20</v>
      </c>
      <c r="G841">
        <v>2.9914019999999999</v>
      </c>
      <c r="H841">
        <v>1.832492</v>
      </c>
      <c r="I841">
        <v>2.999104</v>
      </c>
      <c r="J841">
        <v>3.2849240000000002</v>
      </c>
      <c r="K841">
        <f t="shared" si="78"/>
        <v>0.28582000000000019</v>
      </c>
      <c r="L841">
        <f t="shared" si="79"/>
        <v>-1.1589099999999999</v>
      </c>
      <c r="M841">
        <f t="shared" si="80"/>
        <v>1.4447300000000001</v>
      </c>
      <c r="N841">
        <f t="shared" si="81"/>
        <v>9.530179680331198</v>
      </c>
      <c r="O841">
        <f t="shared" si="82"/>
        <v>-38.741366088543096</v>
      </c>
      <c r="P841">
        <f t="shared" si="83"/>
        <v>270.28963945103993</v>
      </c>
      <c r="Q841" t="s">
        <v>11</v>
      </c>
    </row>
    <row r="842" spans="1:17" x14ac:dyDescent="0.25">
      <c r="A842" t="s">
        <v>99</v>
      </c>
      <c r="B842" t="s">
        <v>91</v>
      </c>
      <c r="C842">
        <v>3</v>
      </c>
      <c r="D842" t="s">
        <v>8</v>
      </c>
      <c r="E842" t="s">
        <v>21</v>
      </c>
      <c r="F842" t="s">
        <v>22</v>
      </c>
      <c r="G842">
        <v>12.635223999999999</v>
      </c>
      <c r="H842">
        <v>6.3956039999999996</v>
      </c>
      <c r="I842">
        <v>9.9945319999999995</v>
      </c>
      <c r="J842">
        <v>3.4807070000000002</v>
      </c>
      <c r="K842">
        <f t="shared" si="78"/>
        <v>-6.5138249999999989</v>
      </c>
      <c r="L842">
        <f t="shared" si="79"/>
        <v>-6.2396199999999995</v>
      </c>
      <c r="M842">
        <f t="shared" si="80"/>
        <v>-0.27420499999999937</v>
      </c>
      <c r="N842">
        <f t="shared" si="81"/>
        <v>-65.17388708145613</v>
      </c>
      <c r="O842">
        <f t="shared" si="82"/>
        <v>-49.382741453574546</v>
      </c>
      <c r="P842">
        <f t="shared" si="83"/>
        <v>-513.64093016044774</v>
      </c>
      <c r="Q842" t="s">
        <v>11</v>
      </c>
    </row>
    <row r="843" spans="1:17" x14ac:dyDescent="0.25">
      <c r="A843" t="s">
        <v>99</v>
      </c>
      <c r="B843" t="s">
        <v>91</v>
      </c>
      <c r="C843">
        <v>3</v>
      </c>
      <c r="D843" t="s">
        <v>8</v>
      </c>
      <c r="E843" t="s">
        <v>23</v>
      </c>
      <c r="F843" t="s">
        <v>22</v>
      </c>
      <c r="G843">
        <v>1.809707</v>
      </c>
      <c r="H843">
        <v>1.22496</v>
      </c>
      <c r="I843">
        <v>6.5579679999999998</v>
      </c>
      <c r="J843">
        <v>8.5984599999999993</v>
      </c>
      <c r="K843">
        <f t="shared" si="78"/>
        <v>2.0404919999999995</v>
      </c>
      <c r="L843">
        <f t="shared" si="79"/>
        <v>-0.58474699999999991</v>
      </c>
      <c r="M843">
        <f t="shared" si="80"/>
        <v>2.6252389999999997</v>
      </c>
      <c r="N843">
        <f t="shared" si="81"/>
        <v>31.11469894333122</v>
      </c>
      <c r="O843">
        <f t="shared" si="82"/>
        <v>-32.311694655543683</v>
      </c>
      <c r="P843">
        <f t="shared" si="83"/>
        <v>1574.258150260303</v>
      </c>
      <c r="Q843" t="s">
        <v>11</v>
      </c>
    </row>
    <row r="844" spans="1:17" x14ac:dyDescent="0.25">
      <c r="A844" t="s">
        <v>99</v>
      </c>
      <c r="B844" t="s">
        <v>91</v>
      </c>
      <c r="C844">
        <v>3</v>
      </c>
      <c r="D844" t="s">
        <v>8</v>
      </c>
      <c r="E844" t="s">
        <v>24</v>
      </c>
      <c r="F844" t="s">
        <v>22</v>
      </c>
      <c r="G844">
        <v>0.27121400000000001</v>
      </c>
      <c r="H844">
        <v>0.34046799999999999</v>
      </c>
      <c r="I844">
        <v>0.35108699999999998</v>
      </c>
      <c r="J844">
        <v>0.49671700000000002</v>
      </c>
      <c r="K844">
        <f t="shared" si="78"/>
        <v>0.14563000000000004</v>
      </c>
      <c r="L844">
        <f t="shared" si="79"/>
        <v>6.9253999999999982E-2</v>
      </c>
      <c r="M844">
        <f t="shared" si="80"/>
        <v>7.6376000000000055E-2</v>
      </c>
      <c r="N844">
        <f t="shared" si="81"/>
        <v>41.479747185170638</v>
      </c>
      <c r="O844">
        <f t="shared" si="82"/>
        <v>25.5348175241691</v>
      </c>
      <c r="P844">
        <f t="shared" si="83"/>
        <v>15265.941723204051</v>
      </c>
      <c r="Q844" t="s">
        <v>11</v>
      </c>
    </row>
    <row r="845" spans="1:17" x14ac:dyDescent="0.25">
      <c r="A845" t="s">
        <v>99</v>
      </c>
      <c r="B845" t="s">
        <v>91</v>
      </c>
      <c r="C845">
        <v>3</v>
      </c>
      <c r="D845" t="s">
        <v>8</v>
      </c>
      <c r="E845" t="s">
        <v>25</v>
      </c>
      <c r="F845" t="s">
        <v>22</v>
      </c>
      <c r="G845">
        <v>1.180005</v>
      </c>
      <c r="H845">
        <v>0.583758</v>
      </c>
      <c r="I845">
        <v>1.5712900000000001</v>
      </c>
      <c r="J845">
        <v>1.668102</v>
      </c>
      <c r="K845">
        <f t="shared" si="78"/>
        <v>9.6811999999999898E-2</v>
      </c>
      <c r="L845">
        <f t="shared" si="79"/>
        <v>-0.59624699999999997</v>
      </c>
      <c r="M845">
        <f t="shared" si="80"/>
        <v>0.69305899999999987</v>
      </c>
      <c r="N845">
        <f t="shared" si="81"/>
        <v>6.1613069516129997</v>
      </c>
      <c r="O845">
        <f t="shared" si="82"/>
        <v>-50.529192672912401</v>
      </c>
      <c r="P845">
        <f t="shared" si="83"/>
        <v>463.40887976008577</v>
      </c>
      <c r="Q845" t="s">
        <v>11</v>
      </c>
    </row>
    <row r="846" spans="1:17" x14ac:dyDescent="0.25">
      <c r="A846" t="s">
        <v>99</v>
      </c>
      <c r="B846" t="s">
        <v>91</v>
      </c>
      <c r="C846">
        <v>3</v>
      </c>
      <c r="D846" t="s">
        <v>8</v>
      </c>
      <c r="E846" t="s">
        <v>26</v>
      </c>
      <c r="F846" t="s">
        <v>26</v>
      </c>
      <c r="G846">
        <v>83.119853000000006</v>
      </c>
      <c r="H846">
        <v>71.992542999999998</v>
      </c>
      <c r="I846">
        <v>79.168913000000003</v>
      </c>
      <c r="J846">
        <v>65.020629</v>
      </c>
      <c r="K846">
        <f t="shared" si="78"/>
        <v>-14.148284000000004</v>
      </c>
      <c r="L846">
        <f t="shared" si="79"/>
        <v>-11.127310000000008</v>
      </c>
      <c r="M846">
        <f t="shared" si="80"/>
        <v>-3.0209739999999954</v>
      </c>
      <c r="N846">
        <f t="shared" si="81"/>
        <v>-17.87100954638597</v>
      </c>
      <c r="O846">
        <f t="shared" si="82"/>
        <v>-13.387066505038222</v>
      </c>
      <c r="P846">
        <f t="shared" si="83"/>
        <v>-17.865810646207439</v>
      </c>
      <c r="Q846" t="s">
        <v>11</v>
      </c>
    </row>
    <row r="847" spans="1:17" x14ac:dyDescent="0.25">
      <c r="A847" t="s">
        <v>100</v>
      </c>
      <c r="B847" t="s">
        <v>30</v>
      </c>
      <c r="C847">
        <v>3</v>
      </c>
      <c r="D847" t="s">
        <v>8</v>
      </c>
      <c r="E847" t="s">
        <v>9</v>
      </c>
      <c r="F847" t="s">
        <v>10</v>
      </c>
      <c r="G847">
        <v>13.599705</v>
      </c>
      <c r="H847">
        <v>13.141634</v>
      </c>
      <c r="I847">
        <v>11.604692</v>
      </c>
      <c r="J847">
        <v>7.9654309999999997</v>
      </c>
      <c r="K847">
        <f t="shared" si="78"/>
        <v>-3.6392610000000003</v>
      </c>
      <c r="L847">
        <f t="shared" si="79"/>
        <v>-0.45807100000000034</v>
      </c>
      <c r="M847">
        <f t="shared" si="80"/>
        <v>-3.18119</v>
      </c>
      <c r="N847">
        <f t="shared" si="81"/>
        <v>-31.360254972730001</v>
      </c>
      <c r="O847">
        <f t="shared" si="82"/>
        <v>-3.3682421787825572</v>
      </c>
      <c r="P847">
        <f t="shared" si="83"/>
        <v>-207.20350164014584</v>
      </c>
      <c r="Q847" t="s">
        <v>11</v>
      </c>
    </row>
    <row r="848" spans="1:17" x14ac:dyDescent="0.25">
      <c r="A848" t="s">
        <v>100</v>
      </c>
      <c r="B848" t="s">
        <v>30</v>
      </c>
      <c r="C848">
        <v>3</v>
      </c>
      <c r="D848" t="s">
        <v>8</v>
      </c>
      <c r="E848" t="s">
        <v>12</v>
      </c>
      <c r="F848" t="s">
        <v>10</v>
      </c>
      <c r="G848">
        <v>8.0827449999999992</v>
      </c>
      <c r="H848">
        <v>7.8729149999999999</v>
      </c>
      <c r="I848">
        <v>6.4688410000000003</v>
      </c>
      <c r="J848">
        <v>4.8726029999999998</v>
      </c>
      <c r="K848">
        <f t="shared" si="78"/>
        <v>-1.5962380000000005</v>
      </c>
      <c r="L848">
        <f t="shared" si="79"/>
        <v>-0.20982999999999929</v>
      </c>
      <c r="M848">
        <f t="shared" si="80"/>
        <v>-1.3864080000000012</v>
      </c>
      <c r="N848">
        <f t="shared" si="81"/>
        <v>-24.675795865132571</v>
      </c>
      <c r="O848">
        <f t="shared" si="82"/>
        <v>-2.596023999272516</v>
      </c>
      <c r="P848">
        <f t="shared" si="83"/>
        <v>-288.13711016656555</v>
      </c>
      <c r="Q848" t="s">
        <v>11</v>
      </c>
    </row>
    <row r="849" spans="1:17" x14ac:dyDescent="0.25">
      <c r="A849" t="s">
        <v>100</v>
      </c>
      <c r="B849" t="s">
        <v>30</v>
      </c>
      <c r="C849">
        <v>3</v>
      </c>
      <c r="D849" t="s">
        <v>8</v>
      </c>
      <c r="E849" t="s">
        <v>13</v>
      </c>
      <c r="F849" t="s">
        <v>14</v>
      </c>
      <c r="G849">
        <v>0.99785199999999996</v>
      </c>
      <c r="H849">
        <v>0.71940199999999999</v>
      </c>
      <c r="I849">
        <v>1.0988279999999999</v>
      </c>
      <c r="J849">
        <v>1.8457159999999999</v>
      </c>
      <c r="K849">
        <f t="shared" si="78"/>
        <v>0.746888</v>
      </c>
      <c r="L849">
        <f t="shared" si="79"/>
        <v>-0.27844999999999998</v>
      </c>
      <c r="M849">
        <f t="shared" si="80"/>
        <v>1.0253380000000001</v>
      </c>
      <c r="N849">
        <f t="shared" si="81"/>
        <v>67.971329452835207</v>
      </c>
      <c r="O849">
        <f t="shared" si="82"/>
        <v>-27.904939810713408</v>
      </c>
      <c r="P849">
        <f t="shared" si="83"/>
        <v>6709.0100989761213</v>
      </c>
      <c r="Q849" t="s">
        <v>11</v>
      </c>
    </row>
    <row r="850" spans="1:17" x14ac:dyDescent="0.25">
      <c r="A850" t="s">
        <v>100</v>
      </c>
      <c r="B850" t="s">
        <v>30</v>
      </c>
      <c r="C850">
        <v>3</v>
      </c>
      <c r="D850" t="s">
        <v>8</v>
      </c>
      <c r="E850" t="s">
        <v>15</v>
      </c>
      <c r="F850" t="s">
        <v>14</v>
      </c>
      <c r="G850">
        <v>5.3464710000000002</v>
      </c>
      <c r="H850">
        <v>5.1078400000000004</v>
      </c>
      <c r="I850">
        <v>6.0179729999999996</v>
      </c>
      <c r="J850">
        <v>7.2188249999999998</v>
      </c>
      <c r="K850">
        <f t="shared" si="78"/>
        <v>1.2008520000000003</v>
      </c>
      <c r="L850">
        <f t="shared" si="79"/>
        <v>-0.23863099999999982</v>
      </c>
      <c r="M850">
        <f t="shared" si="80"/>
        <v>1.4394830000000001</v>
      </c>
      <c r="N850">
        <f t="shared" si="81"/>
        <v>19.954426515373207</v>
      </c>
      <c r="O850">
        <f t="shared" si="82"/>
        <v>-4.4633366570210482</v>
      </c>
      <c r="P850">
        <f t="shared" si="83"/>
        <v>346.30214052172369</v>
      </c>
      <c r="Q850" t="s">
        <v>11</v>
      </c>
    </row>
    <row r="851" spans="1:17" x14ac:dyDescent="0.25">
      <c r="A851" t="s">
        <v>100</v>
      </c>
      <c r="B851" t="s">
        <v>30</v>
      </c>
      <c r="C851">
        <v>3</v>
      </c>
      <c r="D851" t="s">
        <v>8</v>
      </c>
      <c r="E851" t="s">
        <v>16</v>
      </c>
      <c r="F851" t="s">
        <v>14</v>
      </c>
      <c r="G851">
        <v>0</v>
      </c>
      <c r="H851">
        <v>0</v>
      </c>
      <c r="I851">
        <v>0.36775799999999997</v>
      </c>
      <c r="J851">
        <v>1.2017999999999999E-2</v>
      </c>
      <c r="K851">
        <f t="shared" si="78"/>
        <v>-0.35574</v>
      </c>
      <c r="L851">
        <f t="shared" si="79"/>
        <v>0</v>
      </c>
      <c r="M851">
        <f t="shared" si="80"/>
        <v>-0.35574</v>
      </c>
      <c r="N851">
        <f t="shared" si="81"/>
        <v>-96.732090124484031</v>
      </c>
      <c r="O851" t="e">
        <f t="shared" si="82"/>
        <v>#DIV/0!</v>
      </c>
      <c r="P851" t="e">
        <f t="shared" si="83"/>
        <v>#DIV/0!</v>
      </c>
      <c r="Q851" t="s">
        <v>11</v>
      </c>
    </row>
    <row r="852" spans="1:17" x14ac:dyDescent="0.25">
      <c r="A852" t="s">
        <v>100</v>
      </c>
      <c r="B852" t="s">
        <v>30</v>
      </c>
      <c r="C852">
        <v>3</v>
      </c>
      <c r="D852" t="s">
        <v>8</v>
      </c>
      <c r="E852" t="s">
        <v>17</v>
      </c>
      <c r="F852" t="s">
        <v>14</v>
      </c>
      <c r="G852">
        <v>0</v>
      </c>
      <c r="H852">
        <v>0</v>
      </c>
      <c r="I852">
        <v>2.0157999999999999E-2</v>
      </c>
      <c r="J852">
        <v>9.3051999999999996E-2</v>
      </c>
      <c r="K852">
        <f t="shared" si="78"/>
        <v>7.2894E-2</v>
      </c>
      <c r="L852">
        <f t="shared" si="79"/>
        <v>0</v>
      </c>
      <c r="M852">
        <f t="shared" si="80"/>
        <v>7.2894E-2</v>
      </c>
      <c r="N852">
        <f t="shared" si="81"/>
        <v>361.61325528326228</v>
      </c>
      <c r="O852" t="e">
        <f t="shared" si="82"/>
        <v>#DIV/0!</v>
      </c>
      <c r="P852" t="e">
        <f t="shared" si="83"/>
        <v>#DIV/0!</v>
      </c>
      <c r="Q852" t="s">
        <v>11</v>
      </c>
    </row>
    <row r="853" spans="1:17" x14ac:dyDescent="0.25">
      <c r="A853" t="s">
        <v>100</v>
      </c>
      <c r="B853" t="s">
        <v>30</v>
      </c>
      <c r="C853">
        <v>3</v>
      </c>
      <c r="D853" t="s">
        <v>8</v>
      </c>
      <c r="E853" t="s">
        <v>18</v>
      </c>
      <c r="F853" t="s">
        <v>14</v>
      </c>
      <c r="G853">
        <v>0.49064000000000002</v>
      </c>
      <c r="H853">
        <v>0.49240299999999998</v>
      </c>
      <c r="I853">
        <v>0.27595599999999998</v>
      </c>
      <c r="J853">
        <v>0.17199800000000001</v>
      </c>
      <c r="K853">
        <f t="shared" si="78"/>
        <v>-0.10395799999999997</v>
      </c>
      <c r="L853">
        <f t="shared" si="79"/>
        <v>1.762999999999959E-3</v>
      </c>
      <c r="M853">
        <f t="shared" si="80"/>
        <v>-0.10572099999999993</v>
      </c>
      <c r="N853">
        <f t="shared" si="81"/>
        <v>-37.671947701807525</v>
      </c>
      <c r="O853">
        <f t="shared" si="82"/>
        <v>0.3593265938366132</v>
      </c>
      <c r="P853">
        <f t="shared" si="83"/>
        <v>-7656.5764515342253</v>
      </c>
      <c r="Q853" t="s">
        <v>11</v>
      </c>
    </row>
    <row r="854" spans="1:17" x14ac:dyDescent="0.25">
      <c r="A854" t="s">
        <v>100</v>
      </c>
      <c r="B854" t="s">
        <v>30</v>
      </c>
      <c r="C854">
        <v>3</v>
      </c>
      <c r="D854" t="s">
        <v>8</v>
      </c>
      <c r="E854" t="s">
        <v>19</v>
      </c>
      <c r="F854" t="s">
        <v>20</v>
      </c>
      <c r="G854">
        <v>1.6199619999999999</v>
      </c>
      <c r="H854">
        <v>0.97760000000000002</v>
      </c>
      <c r="I854">
        <v>1.687216</v>
      </c>
      <c r="J854">
        <v>1.7717540000000001</v>
      </c>
      <c r="K854">
        <f t="shared" si="78"/>
        <v>8.4538000000000002E-2</v>
      </c>
      <c r="L854">
        <f t="shared" si="79"/>
        <v>-0.64236199999999988</v>
      </c>
      <c r="M854">
        <f t="shared" si="80"/>
        <v>0.72689999999999988</v>
      </c>
      <c r="N854">
        <f t="shared" si="81"/>
        <v>5.0105025082739845</v>
      </c>
      <c r="O854">
        <f t="shared" si="82"/>
        <v>-39.65290543852263</v>
      </c>
      <c r="P854">
        <f t="shared" si="83"/>
        <v>264.4261105059245</v>
      </c>
      <c r="Q854" t="s">
        <v>11</v>
      </c>
    </row>
    <row r="855" spans="1:17" x14ac:dyDescent="0.25">
      <c r="A855" t="s">
        <v>100</v>
      </c>
      <c r="B855" t="s">
        <v>30</v>
      </c>
      <c r="C855">
        <v>3</v>
      </c>
      <c r="D855" t="s">
        <v>8</v>
      </c>
      <c r="E855" t="s">
        <v>21</v>
      </c>
      <c r="F855" t="s">
        <v>22</v>
      </c>
      <c r="G855">
        <v>6.884817</v>
      </c>
      <c r="H855">
        <v>3.4107910000000001</v>
      </c>
      <c r="I855">
        <v>5.453379</v>
      </c>
      <c r="J855">
        <v>1.8010360000000001</v>
      </c>
      <c r="K855">
        <f t="shared" si="78"/>
        <v>-3.6523430000000001</v>
      </c>
      <c r="L855">
        <f t="shared" si="79"/>
        <v>-3.4740259999999998</v>
      </c>
      <c r="M855">
        <f t="shared" si="80"/>
        <v>-0.17831700000000028</v>
      </c>
      <c r="N855">
        <f t="shared" si="81"/>
        <v>-66.973944044600614</v>
      </c>
      <c r="O855">
        <f t="shared" si="82"/>
        <v>-50.459235154688933</v>
      </c>
      <c r="P855">
        <f t="shared" si="83"/>
        <v>-970.18739996430713</v>
      </c>
      <c r="Q855" t="s">
        <v>11</v>
      </c>
    </row>
    <row r="856" spans="1:17" x14ac:dyDescent="0.25">
      <c r="A856" t="s">
        <v>100</v>
      </c>
      <c r="B856" t="s">
        <v>30</v>
      </c>
      <c r="C856">
        <v>3</v>
      </c>
      <c r="D856" t="s">
        <v>8</v>
      </c>
      <c r="E856" t="s">
        <v>23</v>
      </c>
      <c r="F856" t="s">
        <v>22</v>
      </c>
      <c r="G856">
        <v>1.0488759999999999</v>
      </c>
      <c r="H856">
        <v>0.71389199999999997</v>
      </c>
      <c r="I856">
        <v>3.796233</v>
      </c>
      <c r="J856">
        <v>4.911727</v>
      </c>
      <c r="K856">
        <f t="shared" si="78"/>
        <v>1.115494</v>
      </c>
      <c r="L856">
        <f t="shared" si="79"/>
        <v>-0.33498399999999995</v>
      </c>
      <c r="M856">
        <f t="shared" si="80"/>
        <v>1.4504779999999999</v>
      </c>
      <c r="N856">
        <f t="shared" si="81"/>
        <v>29.384234318599518</v>
      </c>
      <c r="O856">
        <f t="shared" si="82"/>
        <v>-31.937426349730568</v>
      </c>
      <c r="P856">
        <f t="shared" si="83"/>
        <v>2663.2086460744185</v>
      </c>
      <c r="Q856" t="s">
        <v>11</v>
      </c>
    </row>
    <row r="857" spans="1:17" x14ac:dyDescent="0.25">
      <c r="A857" t="s">
        <v>100</v>
      </c>
      <c r="B857" t="s">
        <v>30</v>
      </c>
      <c r="C857">
        <v>3</v>
      </c>
      <c r="D857" t="s">
        <v>8</v>
      </c>
      <c r="E857" t="s">
        <v>24</v>
      </c>
      <c r="F857" t="s">
        <v>22</v>
      </c>
      <c r="G857">
        <v>0.159858</v>
      </c>
      <c r="H857">
        <v>0.19986599999999999</v>
      </c>
      <c r="I857">
        <v>0.206155</v>
      </c>
      <c r="J857">
        <v>0.28904999999999997</v>
      </c>
      <c r="K857">
        <f t="shared" si="78"/>
        <v>8.2894999999999969E-2</v>
      </c>
      <c r="L857">
        <f t="shared" si="79"/>
        <v>4.0007999999999988E-2</v>
      </c>
      <c r="M857">
        <f t="shared" si="80"/>
        <v>4.2886999999999981E-2</v>
      </c>
      <c r="N857">
        <f t="shared" si="81"/>
        <v>40.210036137857422</v>
      </c>
      <c r="O857">
        <f t="shared" si="82"/>
        <v>25.02721165033967</v>
      </c>
      <c r="P857">
        <f t="shared" si="83"/>
        <v>25126.768217954323</v>
      </c>
      <c r="Q857" t="s">
        <v>11</v>
      </c>
    </row>
    <row r="858" spans="1:17" x14ac:dyDescent="0.25">
      <c r="A858" t="s">
        <v>100</v>
      </c>
      <c r="B858" t="s">
        <v>30</v>
      </c>
      <c r="C858">
        <v>3</v>
      </c>
      <c r="D858" t="s">
        <v>8</v>
      </c>
      <c r="E858" t="s">
        <v>25</v>
      </c>
      <c r="F858" t="s">
        <v>22</v>
      </c>
      <c r="G858">
        <v>0.66267699999999996</v>
      </c>
      <c r="H858">
        <v>0.32268400000000003</v>
      </c>
      <c r="I858">
        <v>0.89863599999999999</v>
      </c>
      <c r="J858">
        <v>0.93015099999999995</v>
      </c>
      <c r="K858">
        <f t="shared" si="78"/>
        <v>3.151499999999996E-2</v>
      </c>
      <c r="L858">
        <f t="shared" si="79"/>
        <v>-0.33999299999999993</v>
      </c>
      <c r="M858">
        <f t="shared" si="80"/>
        <v>0.37150799999999989</v>
      </c>
      <c r="N858">
        <f t="shared" si="81"/>
        <v>3.5069816922535884</v>
      </c>
      <c r="O858">
        <f t="shared" si="82"/>
        <v>-51.305990701352236</v>
      </c>
      <c r="P858">
        <f t="shared" si="83"/>
        <v>473.15263578690508</v>
      </c>
      <c r="Q858" t="s">
        <v>11</v>
      </c>
    </row>
    <row r="859" spans="1:17" x14ac:dyDescent="0.25">
      <c r="A859" t="s">
        <v>100</v>
      </c>
      <c r="B859" t="s">
        <v>30</v>
      </c>
      <c r="C859">
        <v>3</v>
      </c>
      <c r="D859" t="s">
        <v>8</v>
      </c>
      <c r="E859" t="s">
        <v>26</v>
      </c>
      <c r="F859" t="s">
        <v>26</v>
      </c>
      <c r="G859">
        <v>38.893602999999999</v>
      </c>
      <c r="H859">
        <v>32.959026999999999</v>
      </c>
      <c r="I859">
        <v>37.895825000000002</v>
      </c>
      <c r="J859">
        <v>31.883361000000001</v>
      </c>
      <c r="K859">
        <f t="shared" si="78"/>
        <v>-6.0124640000000014</v>
      </c>
      <c r="L859">
        <f t="shared" si="79"/>
        <v>-5.9345759999999999</v>
      </c>
      <c r="M859">
        <f t="shared" si="80"/>
        <v>-7.7888000000001512E-2</v>
      </c>
      <c r="N859">
        <f t="shared" si="81"/>
        <v>-15.865768854484633</v>
      </c>
      <c r="O859">
        <f t="shared" si="82"/>
        <v>-15.258488651719922</v>
      </c>
      <c r="P859">
        <f t="shared" si="83"/>
        <v>-40.592487290222593</v>
      </c>
      <c r="Q859" t="s">
        <v>11</v>
      </c>
    </row>
    <row r="860" spans="1:17" x14ac:dyDescent="0.25">
      <c r="A860" t="s">
        <v>101</v>
      </c>
      <c r="B860" t="s">
        <v>30</v>
      </c>
      <c r="C860">
        <v>3</v>
      </c>
      <c r="D860" t="s">
        <v>8</v>
      </c>
      <c r="E860" t="s">
        <v>9</v>
      </c>
      <c r="F860" t="s">
        <v>10</v>
      </c>
      <c r="G860">
        <v>15.480767</v>
      </c>
      <c r="H860">
        <v>14.985643</v>
      </c>
      <c r="I860">
        <v>13.212109</v>
      </c>
      <c r="J860">
        <v>9.0678400000000003</v>
      </c>
      <c r="K860">
        <f t="shared" si="78"/>
        <v>-4.1442689999999995</v>
      </c>
      <c r="L860">
        <f t="shared" si="79"/>
        <v>-0.49512400000000056</v>
      </c>
      <c r="M860">
        <f t="shared" si="80"/>
        <v>-3.649144999999999</v>
      </c>
      <c r="N860">
        <f t="shared" si="81"/>
        <v>-31.367202616932694</v>
      </c>
      <c r="O860">
        <f t="shared" si="82"/>
        <v>-3.1983169826146249</v>
      </c>
      <c r="P860">
        <f t="shared" si="83"/>
        <v>-179.04834829522787</v>
      </c>
      <c r="Q860" t="s">
        <v>11</v>
      </c>
    </row>
    <row r="861" spans="1:17" x14ac:dyDescent="0.25">
      <c r="A861" t="s">
        <v>101</v>
      </c>
      <c r="B861" t="s">
        <v>30</v>
      </c>
      <c r="C861">
        <v>3</v>
      </c>
      <c r="D861" t="s">
        <v>8</v>
      </c>
      <c r="E861" t="s">
        <v>12</v>
      </c>
      <c r="F861" t="s">
        <v>10</v>
      </c>
      <c r="G861">
        <v>9.1518329999999999</v>
      </c>
      <c r="H861">
        <v>8.9227609999999995</v>
      </c>
      <c r="I861">
        <v>7.3389639999999998</v>
      </c>
      <c r="J861">
        <v>5.5242589999999998</v>
      </c>
      <c r="K861">
        <f t="shared" si="78"/>
        <v>-1.814705</v>
      </c>
      <c r="L861">
        <f t="shared" si="79"/>
        <v>-0.22907200000000039</v>
      </c>
      <c r="M861">
        <f t="shared" si="80"/>
        <v>-1.5856329999999996</v>
      </c>
      <c r="N861">
        <f t="shared" si="81"/>
        <v>-24.726991439118656</v>
      </c>
      <c r="O861">
        <f t="shared" si="82"/>
        <v>-2.5030177014812267</v>
      </c>
      <c r="P861">
        <f t="shared" si="83"/>
        <v>-252.86036621427263</v>
      </c>
      <c r="Q861" t="s">
        <v>11</v>
      </c>
    </row>
    <row r="862" spans="1:17" x14ac:dyDescent="0.25">
      <c r="A862" t="s">
        <v>101</v>
      </c>
      <c r="B862" t="s">
        <v>30</v>
      </c>
      <c r="C862">
        <v>3</v>
      </c>
      <c r="D862" t="s">
        <v>8</v>
      </c>
      <c r="E862" t="s">
        <v>13</v>
      </c>
      <c r="F862" t="s">
        <v>14</v>
      </c>
      <c r="G862">
        <v>1.092565</v>
      </c>
      <c r="H862">
        <v>0.78771999999999998</v>
      </c>
      <c r="I862">
        <v>1.203355</v>
      </c>
      <c r="J862">
        <v>2.0150749999999999</v>
      </c>
      <c r="K862">
        <f t="shared" si="78"/>
        <v>0.81172</v>
      </c>
      <c r="L862">
        <f t="shared" si="79"/>
        <v>-0.30484500000000003</v>
      </c>
      <c r="M862">
        <f t="shared" si="80"/>
        <v>1.116565</v>
      </c>
      <c r="N862">
        <f t="shared" si="81"/>
        <v>67.454741119619726</v>
      </c>
      <c r="O862">
        <f t="shared" si="82"/>
        <v>-27.901772434591994</v>
      </c>
      <c r="P862">
        <f t="shared" si="83"/>
        <v>6071.7830169939298</v>
      </c>
      <c r="Q862" t="s">
        <v>11</v>
      </c>
    </row>
    <row r="863" spans="1:17" x14ac:dyDescent="0.25">
      <c r="A863" t="s">
        <v>101</v>
      </c>
      <c r="B863" t="s">
        <v>30</v>
      </c>
      <c r="C863">
        <v>3</v>
      </c>
      <c r="D863" t="s">
        <v>8</v>
      </c>
      <c r="E863" t="s">
        <v>15</v>
      </c>
      <c r="F863" t="s">
        <v>14</v>
      </c>
      <c r="G863">
        <v>5.9013960000000001</v>
      </c>
      <c r="H863">
        <v>5.6431820000000004</v>
      </c>
      <c r="I863">
        <v>6.6314989999999998</v>
      </c>
      <c r="J863">
        <v>7.9388719999999999</v>
      </c>
      <c r="K863">
        <f t="shared" si="78"/>
        <v>1.3073730000000001</v>
      </c>
      <c r="L863">
        <f t="shared" si="79"/>
        <v>-0.25821399999999972</v>
      </c>
      <c r="M863">
        <f t="shared" si="80"/>
        <v>1.5655869999999998</v>
      </c>
      <c r="N863">
        <f t="shared" si="81"/>
        <v>19.714592432269086</v>
      </c>
      <c r="O863">
        <f t="shared" si="82"/>
        <v>-4.3754731931224358</v>
      </c>
      <c r="P863">
        <f t="shared" si="83"/>
        <v>307.53749506505045</v>
      </c>
      <c r="Q863" t="s">
        <v>11</v>
      </c>
    </row>
    <row r="864" spans="1:17" x14ac:dyDescent="0.25">
      <c r="A864" t="s">
        <v>101</v>
      </c>
      <c r="B864" t="s">
        <v>30</v>
      </c>
      <c r="C864">
        <v>3</v>
      </c>
      <c r="D864" t="s">
        <v>8</v>
      </c>
      <c r="E864" t="s">
        <v>16</v>
      </c>
      <c r="F864" t="s">
        <v>14</v>
      </c>
      <c r="G864">
        <v>0</v>
      </c>
      <c r="H864">
        <v>0</v>
      </c>
      <c r="I864">
        <v>0.40691899999999998</v>
      </c>
      <c r="J864">
        <v>1.3242E-2</v>
      </c>
      <c r="K864">
        <f t="shared" si="78"/>
        <v>-0.393677</v>
      </c>
      <c r="L864">
        <f t="shared" si="79"/>
        <v>0</v>
      </c>
      <c r="M864">
        <f t="shared" si="80"/>
        <v>-0.393677</v>
      </c>
      <c r="N864">
        <f t="shared" si="81"/>
        <v>-96.74578970261895</v>
      </c>
      <c r="O864" t="e">
        <f t="shared" si="82"/>
        <v>#DIV/0!</v>
      </c>
      <c r="P864" t="e">
        <f t="shared" si="83"/>
        <v>#DIV/0!</v>
      </c>
      <c r="Q864" t="s">
        <v>11</v>
      </c>
    </row>
    <row r="865" spans="1:17" x14ac:dyDescent="0.25">
      <c r="A865" t="s">
        <v>101</v>
      </c>
      <c r="B865" t="s">
        <v>30</v>
      </c>
      <c r="C865">
        <v>3</v>
      </c>
      <c r="D865" t="s">
        <v>8</v>
      </c>
      <c r="E865" t="s">
        <v>17</v>
      </c>
      <c r="F865" t="s">
        <v>14</v>
      </c>
      <c r="G865">
        <v>0</v>
      </c>
      <c r="H865">
        <v>0</v>
      </c>
      <c r="I865">
        <v>2.2617999999999999E-2</v>
      </c>
      <c r="J865">
        <v>0.105614</v>
      </c>
      <c r="K865">
        <f t="shared" si="78"/>
        <v>8.2996E-2</v>
      </c>
      <c r="L865">
        <f t="shared" si="79"/>
        <v>0</v>
      </c>
      <c r="M865">
        <f t="shared" si="80"/>
        <v>8.2996E-2</v>
      </c>
      <c r="N865">
        <f t="shared" si="81"/>
        <v>366.94667963568838</v>
      </c>
      <c r="O865" t="e">
        <f t="shared" si="82"/>
        <v>#DIV/0!</v>
      </c>
      <c r="P865" t="e">
        <f t="shared" si="83"/>
        <v>#DIV/0!</v>
      </c>
      <c r="Q865" t="s">
        <v>11</v>
      </c>
    </row>
    <row r="866" spans="1:17" x14ac:dyDescent="0.25">
      <c r="A866" t="s">
        <v>101</v>
      </c>
      <c r="B866" t="s">
        <v>30</v>
      </c>
      <c r="C866">
        <v>3</v>
      </c>
      <c r="D866" t="s">
        <v>8</v>
      </c>
      <c r="E866" t="s">
        <v>18</v>
      </c>
      <c r="F866" t="s">
        <v>14</v>
      </c>
      <c r="G866">
        <v>0.55699900000000002</v>
      </c>
      <c r="H866">
        <v>0.55951399999999996</v>
      </c>
      <c r="I866">
        <v>0.31016199999999999</v>
      </c>
      <c r="J866">
        <v>0.195607</v>
      </c>
      <c r="K866">
        <f t="shared" si="78"/>
        <v>-0.11455499999999999</v>
      </c>
      <c r="L866">
        <f t="shared" si="79"/>
        <v>2.514999999999934E-3</v>
      </c>
      <c r="M866">
        <f t="shared" si="80"/>
        <v>-0.11706999999999992</v>
      </c>
      <c r="N866">
        <f t="shared" si="81"/>
        <v>-36.933924852174023</v>
      </c>
      <c r="O866">
        <f t="shared" si="82"/>
        <v>0.45152684295661821</v>
      </c>
      <c r="P866">
        <f t="shared" si="83"/>
        <v>-6609.8601347891145</v>
      </c>
      <c r="Q866" t="s">
        <v>11</v>
      </c>
    </row>
    <row r="867" spans="1:17" x14ac:dyDescent="0.25">
      <c r="A867" t="s">
        <v>101</v>
      </c>
      <c r="B867" t="s">
        <v>30</v>
      </c>
      <c r="C867">
        <v>3</v>
      </c>
      <c r="D867" t="s">
        <v>8</v>
      </c>
      <c r="E867" t="s">
        <v>19</v>
      </c>
      <c r="F867" t="s">
        <v>20</v>
      </c>
      <c r="G867">
        <v>1.759749</v>
      </c>
      <c r="H867">
        <v>1.063855</v>
      </c>
      <c r="I867">
        <v>1.8253600000000001</v>
      </c>
      <c r="J867">
        <v>1.9274279999999999</v>
      </c>
      <c r="K867">
        <f t="shared" si="78"/>
        <v>0.10206799999999983</v>
      </c>
      <c r="L867">
        <f t="shared" si="79"/>
        <v>-0.69589400000000001</v>
      </c>
      <c r="M867">
        <f t="shared" si="80"/>
        <v>0.79796199999999984</v>
      </c>
      <c r="N867">
        <f t="shared" si="81"/>
        <v>5.5916641100933422</v>
      </c>
      <c r="O867">
        <f t="shared" si="82"/>
        <v>-39.545071484626504</v>
      </c>
      <c r="P867">
        <f t="shared" si="83"/>
        <v>272.40828720989992</v>
      </c>
      <c r="Q867" t="s">
        <v>11</v>
      </c>
    </row>
    <row r="868" spans="1:17" x14ac:dyDescent="0.25">
      <c r="A868" t="s">
        <v>101</v>
      </c>
      <c r="B868" t="s">
        <v>30</v>
      </c>
      <c r="C868">
        <v>3</v>
      </c>
      <c r="D868" t="s">
        <v>8</v>
      </c>
      <c r="E868" t="s">
        <v>21</v>
      </c>
      <c r="F868" t="s">
        <v>22</v>
      </c>
      <c r="G868">
        <v>7.4903550000000001</v>
      </c>
      <c r="H868">
        <v>3.719112</v>
      </c>
      <c r="I868">
        <v>5.9322489999999997</v>
      </c>
      <c r="J868">
        <v>1.966923</v>
      </c>
      <c r="K868">
        <f t="shared" si="78"/>
        <v>-3.9653259999999997</v>
      </c>
      <c r="L868">
        <f t="shared" si="79"/>
        <v>-3.7712430000000001</v>
      </c>
      <c r="M868">
        <f t="shared" si="80"/>
        <v>-0.19408299999999956</v>
      </c>
      <c r="N868">
        <f t="shared" si="81"/>
        <v>-66.843552925711649</v>
      </c>
      <c r="O868">
        <f t="shared" si="82"/>
        <v>-50.347987511940353</v>
      </c>
      <c r="P868">
        <f t="shared" si="83"/>
        <v>-889.8038868079235</v>
      </c>
      <c r="Q868" t="s">
        <v>11</v>
      </c>
    </row>
    <row r="869" spans="1:17" x14ac:dyDescent="0.25">
      <c r="A869" t="s">
        <v>101</v>
      </c>
      <c r="B869" t="s">
        <v>30</v>
      </c>
      <c r="C869">
        <v>3</v>
      </c>
      <c r="D869" t="s">
        <v>8</v>
      </c>
      <c r="E869" t="s">
        <v>23</v>
      </c>
      <c r="F869" t="s">
        <v>22</v>
      </c>
      <c r="G869">
        <v>1.158461</v>
      </c>
      <c r="H869">
        <v>0.78746000000000005</v>
      </c>
      <c r="I869">
        <v>4.188517</v>
      </c>
      <c r="J869">
        <v>5.4198589999999998</v>
      </c>
      <c r="K869">
        <f t="shared" si="78"/>
        <v>1.2313419999999997</v>
      </c>
      <c r="L869">
        <f t="shared" si="79"/>
        <v>-0.37100099999999991</v>
      </c>
      <c r="M869">
        <f t="shared" si="80"/>
        <v>1.6023429999999996</v>
      </c>
      <c r="N869">
        <f t="shared" si="81"/>
        <v>29.398042314260625</v>
      </c>
      <c r="O869">
        <f t="shared" si="82"/>
        <v>-32.025333610712828</v>
      </c>
      <c r="P869">
        <f t="shared" si="83"/>
        <v>2399.3642698598078</v>
      </c>
      <c r="Q869" t="s">
        <v>11</v>
      </c>
    </row>
    <row r="870" spans="1:17" x14ac:dyDescent="0.25">
      <c r="A870" t="s">
        <v>101</v>
      </c>
      <c r="B870" t="s">
        <v>30</v>
      </c>
      <c r="C870">
        <v>3</v>
      </c>
      <c r="D870" t="s">
        <v>8</v>
      </c>
      <c r="E870" t="s">
        <v>24</v>
      </c>
      <c r="F870" t="s">
        <v>22</v>
      </c>
      <c r="G870">
        <v>0.16945299999999999</v>
      </c>
      <c r="H870">
        <v>0.21187</v>
      </c>
      <c r="I870">
        <v>0.218554</v>
      </c>
      <c r="J870">
        <v>0.30642900000000001</v>
      </c>
      <c r="K870">
        <f t="shared" si="78"/>
        <v>8.7875000000000009E-2</v>
      </c>
      <c r="L870">
        <f t="shared" si="79"/>
        <v>4.241700000000001E-2</v>
      </c>
      <c r="M870">
        <f t="shared" si="80"/>
        <v>4.5457999999999998E-2</v>
      </c>
      <c r="N870">
        <f t="shared" si="81"/>
        <v>40.207454450616325</v>
      </c>
      <c r="O870">
        <f t="shared" si="82"/>
        <v>25.031719709890066</v>
      </c>
      <c r="P870">
        <f t="shared" si="83"/>
        <v>23700.965135238876</v>
      </c>
      <c r="Q870" t="s">
        <v>11</v>
      </c>
    </row>
    <row r="871" spans="1:17" x14ac:dyDescent="0.25">
      <c r="A871" t="s">
        <v>101</v>
      </c>
      <c r="B871" t="s">
        <v>30</v>
      </c>
      <c r="C871">
        <v>3</v>
      </c>
      <c r="D871" t="s">
        <v>8</v>
      </c>
      <c r="E871" t="s">
        <v>25</v>
      </c>
      <c r="F871" t="s">
        <v>22</v>
      </c>
      <c r="G871">
        <v>0.72270699999999999</v>
      </c>
      <c r="H871">
        <v>0.352464</v>
      </c>
      <c r="I871">
        <v>0.977858</v>
      </c>
      <c r="J871">
        <v>1.0121389999999999</v>
      </c>
      <c r="K871">
        <f t="shared" si="78"/>
        <v>3.4280999999999895E-2</v>
      </c>
      <c r="L871">
        <f t="shared" si="79"/>
        <v>-0.37024299999999999</v>
      </c>
      <c r="M871">
        <f t="shared" si="80"/>
        <v>0.40452399999999988</v>
      </c>
      <c r="N871">
        <f t="shared" si="81"/>
        <v>3.5057237349390089</v>
      </c>
      <c r="O871">
        <f t="shared" si="82"/>
        <v>-51.230028213370005</v>
      </c>
      <c r="P871">
        <f t="shared" si="83"/>
        <v>429.10885530913754</v>
      </c>
      <c r="Q871" t="s">
        <v>11</v>
      </c>
    </row>
    <row r="872" spans="1:17" x14ac:dyDescent="0.25">
      <c r="A872" t="s">
        <v>101</v>
      </c>
      <c r="B872" t="s">
        <v>30</v>
      </c>
      <c r="C872">
        <v>3</v>
      </c>
      <c r="D872" t="s">
        <v>8</v>
      </c>
      <c r="E872" t="s">
        <v>26</v>
      </c>
      <c r="F872" t="s">
        <v>26</v>
      </c>
      <c r="G872">
        <v>43.484285</v>
      </c>
      <c r="H872">
        <v>37.033580999999998</v>
      </c>
      <c r="I872">
        <v>42.268163999999999</v>
      </c>
      <c r="J872">
        <v>35.493287000000002</v>
      </c>
      <c r="K872">
        <f t="shared" si="78"/>
        <v>-6.7748769999999965</v>
      </c>
      <c r="L872">
        <f t="shared" si="79"/>
        <v>-6.4507040000000018</v>
      </c>
      <c r="M872">
        <f t="shared" si="80"/>
        <v>-0.32417299999999472</v>
      </c>
      <c r="N872">
        <f t="shared" si="81"/>
        <v>-16.028320984086267</v>
      </c>
      <c r="O872">
        <f t="shared" si="82"/>
        <v>-14.834563797013109</v>
      </c>
      <c r="P872">
        <f t="shared" si="83"/>
        <v>-36.114536513791762</v>
      </c>
      <c r="Q872" t="s">
        <v>11</v>
      </c>
    </row>
    <row r="873" spans="1:17" x14ac:dyDescent="0.25">
      <c r="A873" t="s">
        <v>102</v>
      </c>
      <c r="B873" t="s">
        <v>30</v>
      </c>
      <c r="C873">
        <v>3</v>
      </c>
      <c r="D873" t="s">
        <v>8</v>
      </c>
      <c r="E873" t="s">
        <v>9</v>
      </c>
      <c r="F873" t="s">
        <v>10</v>
      </c>
      <c r="G873">
        <v>19.626099</v>
      </c>
      <c r="H873">
        <v>18.959505</v>
      </c>
      <c r="I873">
        <v>16.761272999999999</v>
      </c>
      <c r="J873">
        <v>11.445017999999999</v>
      </c>
      <c r="K873">
        <f t="shared" si="78"/>
        <v>-5.316255</v>
      </c>
      <c r="L873">
        <f t="shared" si="79"/>
        <v>-0.66659399999999991</v>
      </c>
      <c r="M873">
        <f t="shared" si="80"/>
        <v>-4.649661</v>
      </c>
      <c r="N873">
        <f t="shared" si="81"/>
        <v>-31.717489477082083</v>
      </c>
      <c r="O873">
        <f t="shared" si="82"/>
        <v>-3.3964671226818934</v>
      </c>
      <c r="P873">
        <f t="shared" si="83"/>
        <v>-137.91751726658507</v>
      </c>
      <c r="Q873" t="s">
        <v>11</v>
      </c>
    </row>
    <row r="874" spans="1:17" x14ac:dyDescent="0.25">
      <c r="A874" t="s">
        <v>102</v>
      </c>
      <c r="B874" t="s">
        <v>30</v>
      </c>
      <c r="C874">
        <v>3</v>
      </c>
      <c r="D874" t="s">
        <v>8</v>
      </c>
      <c r="E874" t="s">
        <v>12</v>
      </c>
      <c r="F874" t="s">
        <v>10</v>
      </c>
      <c r="G874">
        <v>11.347816</v>
      </c>
      <c r="H874">
        <v>11.037221000000001</v>
      </c>
      <c r="I874">
        <v>9.1309909999999999</v>
      </c>
      <c r="J874">
        <v>6.8380320000000001</v>
      </c>
      <c r="K874">
        <f t="shared" si="78"/>
        <v>-2.2929589999999997</v>
      </c>
      <c r="L874">
        <f t="shared" si="79"/>
        <v>-0.31059499999999929</v>
      </c>
      <c r="M874">
        <f t="shared" si="80"/>
        <v>-1.9823640000000005</v>
      </c>
      <c r="N874">
        <f t="shared" si="81"/>
        <v>-25.111830687381026</v>
      </c>
      <c r="O874">
        <f t="shared" si="82"/>
        <v>-2.7370464942328927</v>
      </c>
      <c r="P874">
        <f t="shared" si="83"/>
        <v>-203.82306769321099</v>
      </c>
      <c r="Q874" t="s">
        <v>11</v>
      </c>
    </row>
    <row r="875" spans="1:17" x14ac:dyDescent="0.25">
      <c r="A875" t="s">
        <v>102</v>
      </c>
      <c r="B875" t="s">
        <v>30</v>
      </c>
      <c r="C875">
        <v>3</v>
      </c>
      <c r="D875" t="s">
        <v>8</v>
      </c>
      <c r="E875" t="s">
        <v>13</v>
      </c>
      <c r="F875" t="s">
        <v>14</v>
      </c>
      <c r="G875">
        <v>1.2838769999999999</v>
      </c>
      <c r="H875">
        <v>0.92405000000000004</v>
      </c>
      <c r="I875">
        <v>1.408979</v>
      </c>
      <c r="J875">
        <v>2.3553099999999998</v>
      </c>
      <c r="K875">
        <f t="shared" si="78"/>
        <v>0.94633099999999981</v>
      </c>
      <c r="L875">
        <f t="shared" si="79"/>
        <v>-0.3598269999999999</v>
      </c>
      <c r="M875">
        <f t="shared" si="80"/>
        <v>1.3061579999999997</v>
      </c>
      <c r="N875">
        <f t="shared" si="81"/>
        <v>67.164308339584892</v>
      </c>
      <c r="O875">
        <f t="shared" si="82"/>
        <v>-28.026594447910501</v>
      </c>
      <c r="P875">
        <f t="shared" si="83"/>
        <v>5129.6308244158045</v>
      </c>
      <c r="Q875" t="s">
        <v>11</v>
      </c>
    </row>
    <row r="876" spans="1:17" x14ac:dyDescent="0.25">
      <c r="A876" t="s">
        <v>102</v>
      </c>
      <c r="B876" t="s">
        <v>30</v>
      </c>
      <c r="C876">
        <v>3</v>
      </c>
      <c r="D876" t="s">
        <v>8</v>
      </c>
      <c r="E876" t="s">
        <v>15</v>
      </c>
      <c r="F876" t="s">
        <v>14</v>
      </c>
      <c r="G876">
        <v>7.0138720000000001</v>
      </c>
      <c r="H876">
        <v>6.7033759999999996</v>
      </c>
      <c r="I876">
        <v>7.8613119999999999</v>
      </c>
      <c r="J876">
        <v>9.3251390000000001</v>
      </c>
      <c r="K876">
        <f t="shared" si="78"/>
        <v>1.4638270000000002</v>
      </c>
      <c r="L876">
        <f t="shared" si="79"/>
        <v>-0.31049600000000055</v>
      </c>
      <c r="M876">
        <f t="shared" si="80"/>
        <v>1.7743230000000008</v>
      </c>
      <c r="N876">
        <f t="shared" si="81"/>
        <v>18.620645001750347</v>
      </c>
      <c r="O876">
        <f t="shared" si="82"/>
        <v>-4.4268843229531498</v>
      </c>
      <c r="P876">
        <f t="shared" si="83"/>
        <v>240.18576332374391</v>
      </c>
      <c r="Q876" t="s">
        <v>11</v>
      </c>
    </row>
    <row r="877" spans="1:17" x14ac:dyDescent="0.25">
      <c r="A877" t="s">
        <v>102</v>
      </c>
      <c r="B877" t="s">
        <v>30</v>
      </c>
      <c r="C877">
        <v>3</v>
      </c>
      <c r="D877" t="s">
        <v>8</v>
      </c>
      <c r="E877" t="s">
        <v>16</v>
      </c>
      <c r="F877" t="s">
        <v>14</v>
      </c>
      <c r="G877">
        <v>0</v>
      </c>
      <c r="H877">
        <v>0</v>
      </c>
      <c r="I877">
        <v>0.48322300000000001</v>
      </c>
      <c r="J877">
        <v>1.5547999999999999E-2</v>
      </c>
      <c r="K877">
        <f t="shared" si="78"/>
        <v>-0.46767500000000001</v>
      </c>
      <c r="L877">
        <f t="shared" si="79"/>
        <v>0</v>
      </c>
      <c r="M877">
        <f t="shared" si="80"/>
        <v>-0.46767500000000001</v>
      </c>
      <c r="N877">
        <f t="shared" si="81"/>
        <v>-96.782437922035996</v>
      </c>
      <c r="O877" t="e">
        <f t="shared" si="82"/>
        <v>#DIV/0!</v>
      </c>
      <c r="P877" t="e">
        <f t="shared" si="83"/>
        <v>#DIV/0!</v>
      </c>
      <c r="Q877" t="s">
        <v>11</v>
      </c>
    </row>
    <row r="878" spans="1:17" x14ac:dyDescent="0.25">
      <c r="A878" t="s">
        <v>102</v>
      </c>
      <c r="B878" t="s">
        <v>30</v>
      </c>
      <c r="C878">
        <v>3</v>
      </c>
      <c r="D878" t="s">
        <v>8</v>
      </c>
      <c r="E878" t="s">
        <v>17</v>
      </c>
      <c r="F878" t="s">
        <v>14</v>
      </c>
      <c r="G878">
        <v>0</v>
      </c>
      <c r="H878">
        <v>0</v>
      </c>
      <c r="I878">
        <v>2.7824999999999999E-2</v>
      </c>
      <c r="J878">
        <v>0.13056899999999999</v>
      </c>
      <c r="K878">
        <f t="shared" si="78"/>
        <v>0.10274399999999999</v>
      </c>
      <c r="L878">
        <f t="shared" si="79"/>
        <v>0</v>
      </c>
      <c r="M878">
        <f t="shared" si="80"/>
        <v>0.10274399999999999</v>
      </c>
      <c r="N878">
        <f t="shared" si="81"/>
        <v>369.25067385444743</v>
      </c>
      <c r="O878" t="e">
        <f t="shared" si="82"/>
        <v>#DIV/0!</v>
      </c>
      <c r="P878" t="e">
        <f t="shared" si="83"/>
        <v>#DIV/0!</v>
      </c>
      <c r="Q878" t="s">
        <v>11</v>
      </c>
    </row>
    <row r="879" spans="1:17" x14ac:dyDescent="0.25">
      <c r="A879" t="s">
        <v>102</v>
      </c>
      <c r="B879" t="s">
        <v>30</v>
      </c>
      <c r="C879">
        <v>3</v>
      </c>
      <c r="D879" t="s">
        <v>8</v>
      </c>
      <c r="E879" t="s">
        <v>18</v>
      </c>
      <c r="F879" t="s">
        <v>14</v>
      </c>
      <c r="G879">
        <v>0.69059300000000001</v>
      </c>
      <c r="H879">
        <v>0.69206699999999999</v>
      </c>
      <c r="I879">
        <v>0.38026799999999999</v>
      </c>
      <c r="J879">
        <v>0.241729</v>
      </c>
      <c r="K879">
        <f t="shared" si="78"/>
        <v>-0.138539</v>
      </c>
      <c r="L879">
        <f t="shared" si="79"/>
        <v>1.4739999999999753E-3</v>
      </c>
      <c r="M879">
        <f t="shared" si="80"/>
        <v>-0.14001299999999997</v>
      </c>
      <c r="N879">
        <f t="shared" si="81"/>
        <v>-36.431937475675049</v>
      </c>
      <c r="O879">
        <f t="shared" si="82"/>
        <v>0.21343975395058673</v>
      </c>
      <c r="P879">
        <f t="shared" si="83"/>
        <v>-5255.1827886577248</v>
      </c>
      <c r="Q879" t="s">
        <v>11</v>
      </c>
    </row>
    <row r="880" spans="1:17" x14ac:dyDescent="0.25">
      <c r="A880" t="s">
        <v>102</v>
      </c>
      <c r="B880" t="s">
        <v>30</v>
      </c>
      <c r="C880">
        <v>3</v>
      </c>
      <c r="D880" t="s">
        <v>8</v>
      </c>
      <c r="E880" t="s">
        <v>19</v>
      </c>
      <c r="F880" t="s">
        <v>20</v>
      </c>
      <c r="G880">
        <v>2.074246</v>
      </c>
      <c r="H880">
        <v>1.2552490000000001</v>
      </c>
      <c r="I880">
        <v>2.1342650000000001</v>
      </c>
      <c r="J880">
        <v>2.2722150000000001</v>
      </c>
      <c r="K880">
        <f t="shared" si="78"/>
        <v>0.13795000000000002</v>
      </c>
      <c r="L880">
        <f t="shared" si="79"/>
        <v>-0.81899699999999998</v>
      </c>
      <c r="M880">
        <f t="shared" si="80"/>
        <v>0.95694699999999999</v>
      </c>
      <c r="N880">
        <f t="shared" si="81"/>
        <v>6.4635834819012636</v>
      </c>
      <c r="O880">
        <f t="shared" si="82"/>
        <v>-39.484082408740328</v>
      </c>
      <c r="P880">
        <f t="shared" si="83"/>
        <v>265.4765385543115</v>
      </c>
      <c r="Q880" t="s">
        <v>11</v>
      </c>
    </row>
    <row r="881" spans="1:17" x14ac:dyDescent="0.25">
      <c r="A881" t="s">
        <v>102</v>
      </c>
      <c r="B881" t="s">
        <v>30</v>
      </c>
      <c r="C881">
        <v>3</v>
      </c>
      <c r="D881" t="s">
        <v>8</v>
      </c>
      <c r="E881" t="s">
        <v>21</v>
      </c>
      <c r="F881" t="s">
        <v>22</v>
      </c>
      <c r="G881">
        <v>8.7507579999999994</v>
      </c>
      <c r="H881">
        <v>4.3525070000000001</v>
      </c>
      <c r="I881">
        <v>6.9296530000000001</v>
      </c>
      <c r="J881">
        <v>2.310387</v>
      </c>
      <c r="K881">
        <f t="shared" si="78"/>
        <v>-4.6192659999999997</v>
      </c>
      <c r="L881">
        <f t="shared" si="79"/>
        <v>-4.3982509999999992</v>
      </c>
      <c r="M881">
        <f t="shared" si="80"/>
        <v>-0.22101500000000041</v>
      </c>
      <c r="N881">
        <f t="shared" si="81"/>
        <v>-66.659412816197289</v>
      </c>
      <c r="O881">
        <f t="shared" si="82"/>
        <v>-50.261371643462191</v>
      </c>
      <c r="P881">
        <f t="shared" si="83"/>
        <v>-759.23020401429562</v>
      </c>
      <c r="Q881" t="s">
        <v>11</v>
      </c>
    </row>
    <row r="882" spans="1:17" x14ac:dyDescent="0.25">
      <c r="A882" t="s">
        <v>102</v>
      </c>
      <c r="B882" t="s">
        <v>30</v>
      </c>
      <c r="C882">
        <v>3</v>
      </c>
      <c r="D882" t="s">
        <v>8</v>
      </c>
      <c r="E882" t="s">
        <v>23</v>
      </c>
      <c r="F882" t="s">
        <v>22</v>
      </c>
      <c r="G882">
        <v>1.3793800000000001</v>
      </c>
      <c r="H882">
        <v>0.934751</v>
      </c>
      <c r="I882">
        <v>4.9793370000000001</v>
      </c>
      <c r="J882">
        <v>6.4323399999999999</v>
      </c>
      <c r="K882">
        <f t="shared" si="78"/>
        <v>1.4530029999999998</v>
      </c>
      <c r="L882">
        <f t="shared" si="79"/>
        <v>-0.44462900000000005</v>
      </c>
      <c r="M882">
        <f t="shared" si="80"/>
        <v>1.8976319999999998</v>
      </c>
      <c r="N882">
        <f t="shared" si="81"/>
        <v>29.180651962299393</v>
      </c>
      <c r="O882">
        <f t="shared" si="82"/>
        <v>-32.233974684278451</v>
      </c>
      <c r="P882">
        <f t="shared" si="83"/>
        <v>1977.9190623540569</v>
      </c>
      <c r="Q882" t="s">
        <v>11</v>
      </c>
    </row>
    <row r="883" spans="1:17" x14ac:dyDescent="0.25">
      <c r="A883" t="s">
        <v>102</v>
      </c>
      <c r="B883" t="s">
        <v>30</v>
      </c>
      <c r="C883">
        <v>3</v>
      </c>
      <c r="D883" t="s">
        <v>8</v>
      </c>
      <c r="E883" t="s">
        <v>24</v>
      </c>
      <c r="F883" t="s">
        <v>22</v>
      </c>
      <c r="G883">
        <v>0.18343200000000001</v>
      </c>
      <c r="H883">
        <v>0.22895699999999999</v>
      </c>
      <c r="I883">
        <v>0.23652999999999999</v>
      </c>
      <c r="J883">
        <v>0.33093800000000001</v>
      </c>
      <c r="K883">
        <f t="shared" si="78"/>
        <v>9.440800000000002E-2</v>
      </c>
      <c r="L883">
        <f t="shared" si="79"/>
        <v>4.5524999999999982E-2</v>
      </c>
      <c r="M883">
        <f t="shared" si="80"/>
        <v>4.8883000000000038E-2</v>
      </c>
      <c r="N883">
        <f t="shared" si="81"/>
        <v>39.913753012302891</v>
      </c>
      <c r="O883">
        <f t="shared" si="82"/>
        <v>24.818461337171257</v>
      </c>
      <c r="P883">
        <f t="shared" si="83"/>
        <v>21732.778365990056</v>
      </c>
      <c r="Q883" t="s">
        <v>11</v>
      </c>
    </row>
    <row r="884" spans="1:17" x14ac:dyDescent="0.25">
      <c r="A884" t="s">
        <v>102</v>
      </c>
      <c r="B884" t="s">
        <v>30</v>
      </c>
      <c r="C884">
        <v>3</v>
      </c>
      <c r="D884" t="s">
        <v>8</v>
      </c>
      <c r="E884" t="s">
        <v>25</v>
      </c>
      <c r="F884" t="s">
        <v>22</v>
      </c>
      <c r="G884">
        <v>0.84631199999999995</v>
      </c>
      <c r="H884">
        <v>0.413273</v>
      </c>
      <c r="I884">
        <v>1.140449</v>
      </c>
      <c r="J884">
        <v>1.1783060000000001</v>
      </c>
      <c r="K884">
        <f t="shared" si="78"/>
        <v>3.785700000000003E-2</v>
      </c>
      <c r="L884">
        <f t="shared" si="79"/>
        <v>-0.43303899999999995</v>
      </c>
      <c r="M884">
        <f t="shared" si="80"/>
        <v>0.47089599999999998</v>
      </c>
      <c r="N884">
        <f t="shared" si="81"/>
        <v>3.3194820636433571</v>
      </c>
      <c r="O884">
        <f t="shared" si="82"/>
        <v>-51.167772641768053</v>
      </c>
      <c r="P884">
        <f t="shared" si="83"/>
        <v>336.58816886010806</v>
      </c>
      <c r="Q884" t="s">
        <v>11</v>
      </c>
    </row>
    <row r="885" spans="1:17" x14ac:dyDescent="0.25">
      <c r="A885" t="s">
        <v>102</v>
      </c>
      <c r="B885" t="s">
        <v>30</v>
      </c>
      <c r="C885">
        <v>3</v>
      </c>
      <c r="D885" t="s">
        <v>8</v>
      </c>
      <c r="E885" t="s">
        <v>26</v>
      </c>
      <c r="F885" t="s">
        <v>26</v>
      </c>
      <c r="G885">
        <v>53.196384999999999</v>
      </c>
      <c r="H885">
        <v>45.500956000000002</v>
      </c>
      <c r="I885">
        <v>51.474105000000002</v>
      </c>
      <c r="J885">
        <v>42.875531000000002</v>
      </c>
      <c r="K885">
        <f t="shared" si="78"/>
        <v>-8.5985739999999993</v>
      </c>
      <c r="L885">
        <f t="shared" si="79"/>
        <v>-7.6954289999999972</v>
      </c>
      <c r="M885">
        <f t="shared" si="80"/>
        <v>-0.90314500000000209</v>
      </c>
      <c r="N885">
        <f t="shared" si="81"/>
        <v>-16.704659556489617</v>
      </c>
      <c r="O885">
        <f t="shared" si="82"/>
        <v>-14.466075091380734</v>
      </c>
      <c r="P885">
        <f t="shared" si="83"/>
        <v>-29.704113459005939</v>
      </c>
      <c r="Q885" t="s">
        <v>11</v>
      </c>
    </row>
    <row r="886" spans="1:17" x14ac:dyDescent="0.25">
      <c r="A886" t="s">
        <v>103</v>
      </c>
      <c r="B886" t="s">
        <v>30</v>
      </c>
      <c r="C886">
        <v>3</v>
      </c>
      <c r="D886" t="s">
        <v>8</v>
      </c>
      <c r="E886" t="s">
        <v>9</v>
      </c>
      <c r="F886" t="s">
        <v>10</v>
      </c>
      <c r="G886">
        <v>24.219449000000001</v>
      </c>
      <c r="H886">
        <v>23.410423000000002</v>
      </c>
      <c r="I886">
        <v>20.69576</v>
      </c>
      <c r="J886">
        <v>14.105949000000001</v>
      </c>
      <c r="K886">
        <f t="shared" si="78"/>
        <v>-6.5898109999999992</v>
      </c>
      <c r="L886">
        <f t="shared" si="79"/>
        <v>-0.80902599999999936</v>
      </c>
      <c r="M886">
        <f t="shared" si="80"/>
        <v>-5.7807849999999998</v>
      </c>
      <c r="N886">
        <f t="shared" si="81"/>
        <v>-31.841357843345687</v>
      </c>
      <c r="O886">
        <f t="shared" si="82"/>
        <v>-3.3403980412601433</v>
      </c>
      <c r="P886">
        <f t="shared" si="83"/>
        <v>-107.60184033644072</v>
      </c>
      <c r="Q886" t="s">
        <v>11</v>
      </c>
    </row>
    <row r="887" spans="1:17" x14ac:dyDescent="0.25">
      <c r="A887" t="s">
        <v>103</v>
      </c>
      <c r="B887" t="s">
        <v>30</v>
      </c>
      <c r="C887">
        <v>3</v>
      </c>
      <c r="D887" t="s">
        <v>8</v>
      </c>
      <c r="E887" t="s">
        <v>12</v>
      </c>
      <c r="F887" t="s">
        <v>10</v>
      </c>
      <c r="G887">
        <v>13.760992999999999</v>
      </c>
      <c r="H887">
        <v>13.38105</v>
      </c>
      <c r="I887">
        <v>11.107881000000001</v>
      </c>
      <c r="J887">
        <v>8.2943320000000007</v>
      </c>
      <c r="K887">
        <f t="shared" si="78"/>
        <v>-2.8135490000000001</v>
      </c>
      <c r="L887">
        <f t="shared" si="79"/>
        <v>-0.37994299999999903</v>
      </c>
      <c r="M887">
        <f t="shared" si="80"/>
        <v>-2.433606000000001</v>
      </c>
      <c r="N887">
        <f t="shared" si="81"/>
        <v>-25.329304482105989</v>
      </c>
      <c r="O887">
        <f t="shared" si="82"/>
        <v>-2.7610144122593412</v>
      </c>
      <c r="P887">
        <f t="shared" si="83"/>
        <v>-166.38115056163454</v>
      </c>
      <c r="Q887" t="s">
        <v>11</v>
      </c>
    </row>
    <row r="888" spans="1:17" x14ac:dyDescent="0.25">
      <c r="A888" t="s">
        <v>103</v>
      </c>
      <c r="B888" t="s">
        <v>30</v>
      </c>
      <c r="C888">
        <v>3</v>
      </c>
      <c r="D888" t="s">
        <v>8</v>
      </c>
      <c r="E888" t="s">
        <v>13</v>
      </c>
      <c r="F888" t="s">
        <v>14</v>
      </c>
      <c r="G888">
        <v>1.4696739999999999</v>
      </c>
      <c r="H888">
        <v>1.0583149999999999</v>
      </c>
      <c r="I888">
        <v>1.6043259999999999</v>
      </c>
      <c r="J888">
        <v>2.669934</v>
      </c>
      <c r="K888">
        <f t="shared" si="78"/>
        <v>1.0656080000000001</v>
      </c>
      <c r="L888">
        <f t="shared" si="79"/>
        <v>-0.41135900000000003</v>
      </c>
      <c r="M888">
        <f t="shared" si="80"/>
        <v>1.4769670000000001</v>
      </c>
      <c r="N888">
        <f t="shared" si="81"/>
        <v>66.420914452548928</v>
      </c>
      <c r="O888">
        <f t="shared" si="82"/>
        <v>-27.989812706763544</v>
      </c>
      <c r="P888">
        <f t="shared" si="83"/>
        <v>4418.9355906513238</v>
      </c>
      <c r="Q888" t="s">
        <v>11</v>
      </c>
    </row>
    <row r="889" spans="1:17" x14ac:dyDescent="0.25">
      <c r="A889" t="s">
        <v>103</v>
      </c>
      <c r="B889" t="s">
        <v>30</v>
      </c>
      <c r="C889">
        <v>3</v>
      </c>
      <c r="D889" t="s">
        <v>8</v>
      </c>
      <c r="E889" t="s">
        <v>15</v>
      </c>
      <c r="F889" t="s">
        <v>14</v>
      </c>
      <c r="G889">
        <v>8.1033539999999995</v>
      </c>
      <c r="H889">
        <v>7.7573059999999998</v>
      </c>
      <c r="I889">
        <v>9.0865810000000007</v>
      </c>
      <c r="J889">
        <v>10.683033999999999</v>
      </c>
      <c r="K889">
        <f t="shared" si="78"/>
        <v>1.5964529999999986</v>
      </c>
      <c r="L889">
        <f t="shared" si="79"/>
        <v>-0.34604799999999969</v>
      </c>
      <c r="M889">
        <f t="shared" si="80"/>
        <v>1.9425009999999983</v>
      </c>
      <c r="N889">
        <f t="shared" si="81"/>
        <v>17.569347590694438</v>
      </c>
      <c r="O889">
        <f t="shared" si="82"/>
        <v>-4.2704292568237756</v>
      </c>
      <c r="P889">
        <f t="shared" si="83"/>
        <v>192.84418020852158</v>
      </c>
      <c r="Q889" t="s">
        <v>11</v>
      </c>
    </row>
    <row r="890" spans="1:17" x14ac:dyDescent="0.25">
      <c r="A890" t="s">
        <v>103</v>
      </c>
      <c r="B890" t="s">
        <v>30</v>
      </c>
      <c r="C890">
        <v>3</v>
      </c>
      <c r="D890" t="s">
        <v>8</v>
      </c>
      <c r="E890" t="s">
        <v>16</v>
      </c>
      <c r="F890" t="s">
        <v>14</v>
      </c>
      <c r="G890">
        <v>0</v>
      </c>
      <c r="H890">
        <v>0</v>
      </c>
      <c r="I890">
        <v>0.53841700000000003</v>
      </c>
      <c r="J890">
        <v>1.7017000000000001E-2</v>
      </c>
      <c r="K890">
        <f t="shared" si="78"/>
        <v>-0.52140000000000009</v>
      </c>
      <c r="L890">
        <f t="shared" si="79"/>
        <v>0</v>
      </c>
      <c r="M890">
        <f t="shared" si="80"/>
        <v>-0.52140000000000009</v>
      </c>
      <c r="N890">
        <f t="shared" si="81"/>
        <v>-96.839438576419397</v>
      </c>
      <c r="O890" t="e">
        <f t="shared" si="82"/>
        <v>#DIV/0!</v>
      </c>
      <c r="P890" t="e">
        <f t="shared" si="83"/>
        <v>#DIV/0!</v>
      </c>
      <c r="Q890" t="s">
        <v>11</v>
      </c>
    </row>
    <row r="891" spans="1:17" x14ac:dyDescent="0.25">
      <c r="A891" t="s">
        <v>103</v>
      </c>
      <c r="B891" t="s">
        <v>30</v>
      </c>
      <c r="C891">
        <v>3</v>
      </c>
      <c r="D891" t="s">
        <v>8</v>
      </c>
      <c r="E891" t="s">
        <v>17</v>
      </c>
      <c r="F891" t="s">
        <v>14</v>
      </c>
      <c r="G891">
        <v>0</v>
      </c>
      <c r="H891">
        <v>0</v>
      </c>
      <c r="I891">
        <v>3.3767999999999999E-2</v>
      </c>
      <c r="J891">
        <v>0.15997700000000001</v>
      </c>
      <c r="K891">
        <f t="shared" si="78"/>
        <v>0.12620900000000002</v>
      </c>
      <c r="L891">
        <f t="shared" si="79"/>
        <v>0</v>
      </c>
      <c r="M891">
        <f t="shared" si="80"/>
        <v>0.12620900000000002</v>
      </c>
      <c r="N891">
        <f t="shared" si="81"/>
        <v>373.75325752191429</v>
      </c>
      <c r="O891" t="e">
        <f t="shared" si="82"/>
        <v>#DIV/0!</v>
      </c>
      <c r="P891" t="e">
        <f t="shared" si="83"/>
        <v>#DIV/0!</v>
      </c>
      <c r="Q891" t="s">
        <v>11</v>
      </c>
    </row>
    <row r="892" spans="1:17" x14ac:dyDescent="0.25">
      <c r="A892" t="s">
        <v>103</v>
      </c>
      <c r="B892" t="s">
        <v>30</v>
      </c>
      <c r="C892">
        <v>3</v>
      </c>
      <c r="D892" t="s">
        <v>8</v>
      </c>
      <c r="E892" t="s">
        <v>18</v>
      </c>
      <c r="F892" t="s">
        <v>14</v>
      </c>
      <c r="G892">
        <v>0.83979700000000002</v>
      </c>
      <c r="H892">
        <v>0.84181600000000001</v>
      </c>
      <c r="I892">
        <v>0.45188400000000001</v>
      </c>
      <c r="J892">
        <v>0.29367399999999999</v>
      </c>
      <c r="K892">
        <f t="shared" si="78"/>
        <v>-0.15821000000000002</v>
      </c>
      <c r="L892">
        <f t="shared" si="79"/>
        <v>2.018999999999993E-3</v>
      </c>
      <c r="M892">
        <f t="shared" si="80"/>
        <v>-0.16022900000000001</v>
      </c>
      <c r="N892">
        <f t="shared" si="81"/>
        <v>-35.011197563976602</v>
      </c>
      <c r="O892">
        <f t="shared" si="82"/>
        <v>0.24041524320758387</v>
      </c>
      <c r="P892">
        <f t="shared" si="83"/>
        <v>-4149.9277282458261</v>
      </c>
      <c r="Q892" t="s">
        <v>11</v>
      </c>
    </row>
    <row r="893" spans="1:17" x14ac:dyDescent="0.25">
      <c r="A893" t="s">
        <v>103</v>
      </c>
      <c r="B893" t="s">
        <v>30</v>
      </c>
      <c r="C893">
        <v>3</v>
      </c>
      <c r="D893" t="s">
        <v>8</v>
      </c>
      <c r="E893" t="s">
        <v>19</v>
      </c>
      <c r="F893" t="s">
        <v>20</v>
      </c>
      <c r="G893">
        <v>2.3954439999999999</v>
      </c>
      <c r="H893">
        <v>1.4545980000000001</v>
      </c>
      <c r="I893">
        <v>2.4436689999999999</v>
      </c>
      <c r="J893">
        <v>2.628746</v>
      </c>
      <c r="K893">
        <f t="shared" si="78"/>
        <v>0.18507700000000016</v>
      </c>
      <c r="L893">
        <f t="shared" si="79"/>
        <v>-0.94084599999999985</v>
      </c>
      <c r="M893">
        <f t="shared" si="80"/>
        <v>1.125923</v>
      </c>
      <c r="N893">
        <f t="shared" si="81"/>
        <v>7.5737344132941153</v>
      </c>
      <c r="O893">
        <f t="shared" si="82"/>
        <v>-39.276476511243843</v>
      </c>
      <c r="P893">
        <f t="shared" si="83"/>
        <v>269.16978285838098</v>
      </c>
      <c r="Q893" t="s">
        <v>11</v>
      </c>
    </row>
    <row r="894" spans="1:17" x14ac:dyDescent="0.25">
      <c r="A894" t="s">
        <v>103</v>
      </c>
      <c r="B894" t="s">
        <v>30</v>
      </c>
      <c r="C894">
        <v>3</v>
      </c>
      <c r="D894" t="s">
        <v>8</v>
      </c>
      <c r="E894" t="s">
        <v>21</v>
      </c>
      <c r="F894" t="s">
        <v>22</v>
      </c>
      <c r="G894">
        <v>10.048538000000001</v>
      </c>
      <c r="H894">
        <v>5.0168140000000001</v>
      </c>
      <c r="I894">
        <v>7.9563269999999999</v>
      </c>
      <c r="J894">
        <v>2.6734070000000001</v>
      </c>
      <c r="K894">
        <f t="shared" si="78"/>
        <v>-5.2829199999999998</v>
      </c>
      <c r="L894">
        <f t="shared" si="79"/>
        <v>-5.0317240000000005</v>
      </c>
      <c r="M894">
        <f t="shared" si="80"/>
        <v>-0.25119599999999931</v>
      </c>
      <c r="N894">
        <f t="shared" si="81"/>
        <v>-66.398980333513194</v>
      </c>
      <c r="O894">
        <f t="shared" si="82"/>
        <v>-50.074189897077574</v>
      </c>
      <c r="P894">
        <f t="shared" si="83"/>
        <v>-658.28267090708312</v>
      </c>
      <c r="Q894" t="s">
        <v>11</v>
      </c>
    </row>
    <row r="895" spans="1:17" x14ac:dyDescent="0.25">
      <c r="A895" t="s">
        <v>103</v>
      </c>
      <c r="B895" t="s">
        <v>30</v>
      </c>
      <c r="C895">
        <v>3</v>
      </c>
      <c r="D895" t="s">
        <v>8</v>
      </c>
      <c r="E895" t="s">
        <v>23</v>
      </c>
      <c r="F895" t="s">
        <v>22</v>
      </c>
      <c r="G895">
        <v>1.6044499999999999</v>
      </c>
      <c r="H895">
        <v>1.0865309999999999</v>
      </c>
      <c r="I895">
        <v>5.7834289999999999</v>
      </c>
      <c r="J895">
        <v>7.4684900000000001</v>
      </c>
      <c r="K895">
        <f t="shared" si="78"/>
        <v>1.6850610000000001</v>
      </c>
      <c r="L895">
        <f t="shared" si="79"/>
        <v>-0.51791900000000002</v>
      </c>
      <c r="M895">
        <f t="shared" si="80"/>
        <v>2.2029800000000002</v>
      </c>
      <c r="N895">
        <f t="shared" si="81"/>
        <v>29.136019479101417</v>
      </c>
      <c r="O895">
        <f t="shared" si="82"/>
        <v>-32.280158309701143</v>
      </c>
      <c r="P895">
        <f t="shared" si="83"/>
        <v>1678.6462326093936</v>
      </c>
      <c r="Q895" t="s">
        <v>11</v>
      </c>
    </row>
    <row r="896" spans="1:17" x14ac:dyDescent="0.25">
      <c r="A896" t="s">
        <v>103</v>
      </c>
      <c r="B896" t="s">
        <v>30</v>
      </c>
      <c r="C896">
        <v>3</v>
      </c>
      <c r="D896" t="s">
        <v>8</v>
      </c>
      <c r="E896" t="s">
        <v>24</v>
      </c>
      <c r="F896" t="s">
        <v>22</v>
      </c>
      <c r="G896">
        <v>0.19556799999999999</v>
      </c>
      <c r="H896">
        <v>0.244392</v>
      </c>
      <c r="I896">
        <v>0.25204599999999999</v>
      </c>
      <c r="J896">
        <v>0.35282000000000002</v>
      </c>
      <c r="K896">
        <f t="shared" si="78"/>
        <v>0.10077400000000003</v>
      </c>
      <c r="L896">
        <f t="shared" si="79"/>
        <v>4.8824000000000006E-2</v>
      </c>
      <c r="M896">
        <f t="shared" si="80"/>
        <v>5.1950000000000024E-2</v>
      </c>
      <c r="N896">
        <f t="shared" si="81"/>
        <v>39.982384167969357</v>
      </c>
      <c r="O896">
        <f t="shared" si="82"/>
        <v>24.965229485396385</v>
      </c>
      <c r="P896">
        <f t="shared" si="83"/>
        <v>20417.672711266343</v>
      </c>
      <c r="Q896" t="s">
        <v>11</v>
      </c>
    </row>
    <row r="897" spans="1:17" x14ac:dyDescent="0.25">
      <c r="A897" t="s">
        <v>103</v>
      </c>
      <c r="B897" t="s">
        <v>30</v>
      </c>
      <c r="C897">
        <v>3</v>
      </c>
      <c r="D897" t="s">
        <v>8</v>
      </c>
      <c r="E897" t="s">
        <v>25</v>
      </c>
      <c r="F897" t="s">
        <v>22</v>
      </c>
      <c r="G897">
        <v>0.97075500000000003</v>
      </c>
      <c r="H897">
        <v>0.47563499999999997</v>
      </c>
      <c r="I897">
        <v>1.302791</v>
      </c>
      <c r="J897">
        <v>1.34904</v>
      </c>
      <c r="K897">
        <f t="shared" si="78"/>
        <v>4.6248999999999985E-2</v>
      </c>
      <c r="L897">
        <f t="shared" si="79"/>
        <v>-0.49512000000000006</v>
      </c>
      <c r="M897">
        <f t="shared" si="80"/>
        <v>0.54136899999999999</v>
      </c>
      <c r="N897">
        <f t="shared" si="81"/>
        <v>3.549993820958234</v>
      </c>
      <c r="O897">
        <f t="shared" si="82"/>
        <v>-51.003600290495541</v>
      </c>
      <c r="P897">
        <f t="shared" si="83"/>
        <v>309.92627603857142</v>
      </c>
      <c r="Q897" t="s">
        <v>11</v>
      </c>
    </row>
    <row r="898" spans="1:17" x14ac:dyDescent="0.25">
      <c r="A898" t="s">
        <v>103</v>
      </c>
      <c r="B898" t="s">
        <v>30</v>
      </c>
      <c r="C898">
        <v>3</v>
      </c>
      <c r="D898" t="s">
        <v>8</v>
      </c>
      <c r="E898" t="s">
        <v>26</v>
      </c>
      <c r="F898" t="s">
        <v>26</v>
      </c>
      <c r="G898">
        <v>63.608021999999998</v>
      </c>
      <c r="H898">
        <v>54.726880000000001</v>
      </c>
      <c r="I898">
        <v>61.256878999999998</v>
      </c>
      <c r="J898">
        <v>50.696420000000003</v>
      </c>
      <c r="K898">
        <f t="shared" si="78"/>
        <v>-10.560458999999994</v>
      </c>
      <c r="L898">
        <f t="shared" si="79"/>
        <v>-8.881141999999997</v>
      </c>
      <c r="M898">
        <f t="shared" si="80"/>
        <v>-1.6793169999999975</v>
      </c>
      <c r="N898">
        <f t="shared" si="81"/>
        <v>-17.239629527975129</v>
      </c>
      <c r="O898">
        <f t="shared" si="82"/>
        <v>-13.962298654719993</v>
      </c>
      <c r="P898">
        <f t="shared" si="83"/>
        <v>-24.462814655634364</v>
      </c>
      <c r="Q898" t="s">
        <v>11</v>
      </c>
    </row>
    <row r="899" spans="1:17" x14ac:dyDescent="0.25">
      <c r="A899" t="s">
        <v>104</v>
      </c>
      <c r="B899" t="s">
        <v>30</v>
      </c>
      <c r="C899">
        <v>3</v>
      </c>
      <c r="D899" t="s">
        <v>8</v>
      </c>
      <c r="E899" t="s">
        <v>9</v>
      </c>
      <c r="F899" t="s">
        <v>10</v>
      </c>
      <c r="G899">
        <v>30.171391</v>
      </c>
      <c r="H899">
        <v>29.187933000000001</v>
      </c>
      <c r="I899">
        <v>25.801103999999999</v>
      </c>
      <c r="J899">
        <v>17.568031999999999</v>
      </c>
      <c r="K899">
        <f t="shared" ref="K899:K962" si="84">J899-I899</f>
        <v>-8.2330719999999999</v>
      </c>
      <c r="L899">
        <f t="shared" ref="L899:L962" si="85">H899-G899</f>
        <v>-0.98345799999999883</v>
      </c>
      <c r="M899">
        <f t="shared" ref="M899:M962" si="86">K899-L899</f>
        <v>-7.2496140000000011</v>
      </c>
      <c r="N899">
        <f t="shared" ref="N899:N962" si="87">(J899-I899)/I899*100</f>
        <v>-31.909766341781342</v>
      </c>
      <c r="O899">
        <f t="shared" ref="O899:O962" si="88">(H899-G899)/G899*100</f>
        <v>-3.2595712938790218</v>
      </c>
      <c r="P899">
        <f t="shared" ref="P899:P962" si="89">(N899-M899)/G899*100</f>
        <v>-81.733561246086879</v>
      </c>
      <c r="Q899" t="s">
        <v>11</v>
      </c>
    </row>
    <row r="900" spans="1:17" x14ac:dyDescent="0.25">
      <c r="A900" t="s">
        <v>104</v>
      </c>
      <c r="B900" t="s">
        <v>30</v>
      </c>
      <c r="C900">
        <v>3</v>
      </c>
      <c r="D900" t="s">
        <v>8</v>
      </c>
      <c r="E900" t="s">
        <v>12</v>
      </c>
      <c r="F900" t="s">
        <v>10</v>
      </c>
      <c r="G900">
        <v>17.125747</v>
      </c>
      <c r="H900">
        <v>16.668901999999999</v>
      </c>
      <c r="I900">
        <v>13.876752</v>
      </c>
      <c r="J900">
        <v>10.340593</v>
      </c>
      <c r="K900">
        <f t="shared" si="84"/>
        <v>-3.5361589999999996</v>
      </c>
      <c r="L900">
        <f t="shared" si="85"/>
        <v>-0.45684500000000128</v>
      </c>
      <c r="M900">
        <f t="shared" si="86"/>
        <v>-3.0793139999999983</v>
      </c>
      <c r="N900">
        <f t="shared" si="87"/>
        <v>-25.48261293420823</v>
      </c>
      <c r="O900">
        <f t="shared" si="88"/>
        <v>-2.6675916676802554</v>
      </c>
      <c r="P900">
        <f t="shared" si="89"/>
        <v>-130.81647728538923</v>
      </c>
      <c r="Q900" t="s">
        <v>11</v>
      </c>
    </row>
    <row r="901" spans="1:17" x14ac:dyDescent="0.25">
      <c r="A901" t="s">
        <v>104</v>
      </c>
      <c r="B901" t="s">
        <v>30</v>
      </c>
      <c r="C901">
        <v>3</v>
      </c>
      <c r="D901" t="s">
        <v>8</v>
      </c>
      <c r="E901" t="s">
        <v>13</v>
      </c>
      <c r="F901" t="s">
        <v>14</v>
      </c>
      <c r="G901">
        <v>1.6963490000000001</v>
      </c>
      <c r="H901">
        <v>1.221293</v>
      </c>
      <c r="I901">
        <v>1.845451</v>
      </c>
      <c r="J901">
        <v>3.0569459999999999</v>
      </c>
      <c r="K901">
        <f t="shared" si="84"/>
        <v>1.211495</v>
      </c>
      <c r="L901">
        <f t="shared" si="85"/>
        <v>-0.47505600000000014</v>
      </c>
      <c r="M901">
        <f t="shared" si="86"/>
        <v>1.6865510000000001</v>
      </c>
      <c r="N901">
        <f t="shared" si="87"/>
        <v>65.647638436349709</v>
      </c>
      <c r="O901">
        <f t="shared" si="88"/>
        <v>-28.004614616449807</v>
      </c>
      <c r="P901">
        <f t="shared" si="89"/>
        <v>3770.5146427032232</v>
      </c>
      <c r="Q901" t="s">
        <v>11</v>
      </c>
    </row>
    <row r="902" spans="1:17" x14ac:dyDescent="0.25">
      <c r="A902" t="s">
        <v>104</v>
      </c>
      <c r="B902" t="s">
        <v>30</v>
      </c>
      <c r="C902">
        <v>3</v>
      </c>
      <c r="D902" t="s">
        <v>8</v>
      </c>
      <c r="E902" t="s">
        <v>15</v>
      </c>
      <c r="F902" t="s">
        <v>14</v>
      </c>
      <c r="G902">
        <v>9.4706550000000007</v>
      </c>
      <c r="H902">
        <v>9.0820659999999993</v>
      </c>
      <c r="I902">
        <v>10.572922</v>
      </c>
      <c r="J902">
        <v>12.266897</v>
      </c>
      <c r="K902">
        <f t="shared" si="84"/>
        <v>1.693975</v>
      </c>
      <c r="L902">
        <f t="shared" si="85"/>
        <v>-0.38858900000000141</v>
      </c>
      <c r="M902">
        <f t="shared" si="86"/>
        <v>2.0825640000000014</v>
      </c>
      <c r="N902">
        <f t="shared" si="87"/>
        <v>16.021824430370337</v>
      </c>
      <c r="O902">
        <f t="shared" si="88"/>
        <v>-4.1030847391231271</v>
      </c>
      <c r="P902">
        <f t="shared" si="89"/>
        <v>147.18369986416289</v>
      </c>
      <c r="Q902" t="s">
        <v>11</v>
      </c>
    </row>
    <row r="903" spans="1:17" x14ac:dyDescent="0.25">
      <c r="A903" t="s">
        <v>104</v>
      </c>
      <c r="B903" t="s">
        <v>30</v>
      </c>
      <c r="C903">
        <v>3</v>
      </c>
      <c r="D903" t="s">
        <v>8</v>
      </c>
      <c r="E903" t="s">
        <v>16</v>
      </c>
      <c r="F903" t="s">
        <v>14</v>
      </c>
      <c r="G903">
        <v>0</v>
      </c>
      <c r="H903">
        <v>0</v>
      </c>
      <c r="I903">
        <v>0.616622</v>
      </c>
      <c r="J903">
        <v>1.9299E-2</v>
      </c>
      <c r="K903">
        <f t="shared" si="84"/>
        <v>-0.59732300000000005</v>
      </c>
      <c r="L903">
        <f t="shared" si="85"/>
        <v>0</v>
      </c>
      <c r="M903">
        <f t="shared" si="86"/>
        <v>-0.59732300000000005</v>
      </c>
      <c r="N903">
        <f t="shared" si="87"/>
        <v>-96.870205733820725</v>
      </c>
      <c r="O903" t="e">
        <f t="shared" si="88"/>
        <v>#DIV/0!</v>
      </c>
      <c r="P903" t="e">
        <f t="shared" si="89"/>
        <v>#DIV/0!</v>
      </c>
      <c r="Q903" t="s">
        <v>11</v>
      </c>
    </row>
    <row r="904" spans="1:17" x14ac:dyDescent="0.25">
      <c r="A904" t="s">
        <v>104</v>
      </c>
      <c r="B904" t="s">
        <v>30</v>
      </c>
      <c r="C904">
        <v>3</v>
      </c>
      <c r="D904" t="s">
        <v>8</v>
      </c>
      <c r="E904" t="s">
        <v>17</v>
      </c>
      <c r="F904" t="s">
        <v>14</v>
      </c>
      <c r="G904">
        <v>0</v>
      </c>
      <c r="H904">
        <v>0</v>
      </c>
      <c r="I904">
        <v>4.1609E-2</v>
      </c>
      <c r="J904">
        <v>0.20019799999999999</v>
      </c>
      <c r="K904">
        <f t="shared" si="84"/>
        <v>0.15858899999999998</v>
      </c>
      <c r="L904">
        <f t="shared" si="85"/>
        <v>0</v>
      </c>
      <c r="M904">
        <f t="shared" si="86"/>
        <v>0.15858899999999998</v>
      </c>
      <c r="N904">
        <f t="shared" si="87"/>
        <v>381.14109928140539</v>
      </c>
      <c r="O904" t="e">
        <f t="shared" si="88"/>
        <v>#DIV/0!</v>
      </c>
      <c r="P904" t="e">
        <f t="shared" si="89"/>
        <v>#DIV/0!</v>
      </c>
      <c r="Q904" t="s">
        <v>11</v>
      </c>
    </row>
    <row r="905" spans="1:17" x14ac:dyDescent="0.25">
      <c r="A905" t="s">
        <v>104</v>
      </c>
      <c r="B905" t="s">
        <v>30</v>
      </c>
      <c r="C905">
        <v>3</v>
      </c>
      <c r="D905" t="s">
        <v>8</v>
      </c>
      <c r="E905" t="s">
        <v>18</v>
      </c>
      <c r="F905" t="s">
        <v>14</v>
      </c>
      <c r="G905">
        <v>1.07803</v>
      </c>
      <c r="H905">
        <v>1.0829530000000001</v>
      </c>
      <c r="I905">
        <v>0.56489199999999995</v>
      </c>
      <c r="J905">
        <v>0.37708199999999997</v>
      </c>
      <c r="K905">
        <f t="shared" si="84"/>
        <v>-0.18780999999999998</v>
      </c>
      <c r="L905">
        <f t="shared" si="85"/>
        <v>4.9230000000000107E-3</v>
      </c>
      <c r="M905">
        <f t="shared" si="86"/>
        <v>-0.19273299999999999</v>
      </c>
      <c r="N905">
        <f t="shared" si="87"/>
        <v>-33.247063155435022</v>
      </c>
      <c r="O905">
        <f t="shared" si="88"/>
        <v>0.45666632654007866</v>
      </c>
      <c r="P905">
        <f t="shared" si="89"/>
        <v>-3066.1790632389657</v>
      </c>
      <c r="Q905" t="s">
        <v>11</v>
      </c>
    </row>
    <row r="906" spans="1:17" x14ac:dyDescent="0.25">
      <c r="A906" t="s">
        <v>104</v>
      </c>
      <c r="B906" t="s">
        <v>30</v>
      </c>
      <c r="C906">
        <v>3</v>
      </c>
      <c r="D906" t="s">
        <v>8</v>
      </c>
      <c r="E906" t="s">
        <v>19</v>
      </c>
      <c r="F906" t="s">
        <v>20</v>
      </c>
      <c r="G906">
        <v>2.7187229999999998</v>
      </c>
      <c r="H906">
        <v>1.6579820000000001</v>
      </c>
      <c r="I906">
        <v>2.739951</v>
      </c>
      <c r="J906">
        <v>2.9925899999999999</v>
      </c>
      <c r="K906">
        <f t="shared" si="84"/>
        <v>0.25263899999999984</v>
      </c>
      <c r="L906">
        <f t="shared" si="85"/>
        <v>-1.0607409999999997</v>
      </c>
      <c r="M906">
        <f t="shared" si="86"/>
        <v>1.3133799999999995</v>
      </c>
      <c r="N906">
        <f t="shared" si="87"/>
        <v>9.2205663531939006</v>
      </c>
      <c r="O906">
        <f t="shared" si="88"/>
        <v>-39.016148390255275</v>
      </c>
      <c r="P906">
        <f t="shared" si="89"/>
        <v>290.84192663959885</v>
      </c>
      <c r="Q906" t="s">
        <v>11</v>
      </c>
    </row>
    <row r="907" spans="1:17" x14ac:dyDescent="0.25">
      <c r="A907" t="s">
        <v>104</v>
      </c>
      <c r="B907" t="s">
        <v>30</v>
      </c>
      <c r="C907">
        <v>3</v>
      </c>
      <c r="D907" t="s">
        <v>8</v>
      </c>
      <c r="E907" t="s">
        <v>21</v>
      </c>
      <c r="F907" t="s">
        <v>22</v>
      </c>
      <c r="G907">
        <v>11.403283</v>
      </c>
      <c r="H907">
        <v>5.7279549999999997</v>
      </c>
      <c r="I907">
        <v>9.0276540000000001</v>
      </c>
      <c r="J907">
        <v>3.0712999999999999</v>
      </c>
      <c r="K907">
        <f t="shared" si="84"/>
        <v>-5.9563540000000001</v>
      </c>
      <c r="L907">
        <f t="shared" si="85"/>
        <v>-5.6753280000000004</v>
      </c>
      <c r="M907">
        <f t="shared" si="86"/>
        <v>-0.28102599999999978</v>
      </c>
      <c r="N907">
        <f t="shared" si="87"/>
        <v>-65.978979699487823</v>
      </c>
      <c r="O907">
        <f t="shared" si="88"/>
        <v>-49.769246277585147</v>
      </c>
      <c r="P907">
        <f t="shared" si="89"/>
        <v>-576.13192358277718</v>
      </c>
      <c r="Q907" t="s">
        <v>11</v>
      </c>
    </row>
    <row r="908" spans="1:17" x14ac:dyDescent="0.25">
      <c r="A908" t="s">
        <v>104</v>
      </c>
      <c r="B908" t="s">
        <v>30</v>
      </c>
      <c r="C908">
        <v>3</v>
      </c>
      <c r="D908" t="s">
        <v>8</v>
      </c>
      <c r="E908" t="s">
        <v>23</v>
      </c>
      <c r="F908" t="s">
        <v>22</v>
      </c>
      <c r="G908">
        <v>1.880315</v>
      </c>
      <c r="H908">
        <v>1.2716320000000001</v>
      </c>
      <c r="I908">
        <v>6.7639230000000001</v>
      </c>
      <c r="J908">
        <v>8.7424630000000008</v>
      </c>
      <c r="K908">
        <f t="shared" si="84"/>
        <v>1.9785400000000006</v>
      </c>
      <c r="L908">
        <f t="shared" si="85"/>
        <v>-0.60868299999999986</v>
      </c>
      <c r="M908">
        <f t="shared" si="86"/>
        <v>2.5872230000000007</v>
      </c>
      <c r="N908">
        <f t="shared" si="87"/>
        <v>29.251367882218656</v>
      </c>
      <c r="O908">
        <f t="shared" si="88"/>
        <v>-32.371331399260221</v>
      </c>
      <c r="P908">
        <f t="shared" si="89"/>
        <v>1418.0679770261183</v>
      </c>
      <c r="Q908" t="s">
        <v>11</v>
      </c>
    </row>
    <row r="909" spans="1:17" x14ac:dyDescent="0.25">
      <c r="A909" t="s">
        <v>104</v>
      </c>
      <c r="B909" t="s">
        <v>30</v>
      </c>
      <c r="C909">
        <v>3</v>
      </c>
      <c r="D909" t="s">
        <v>8</v>
      </c>
      <c r="E909" t="s">
        <v>24</v>
      </c>
      <c r="F909" t="s">
        <v>22</v>
      </c>
      <c r="G909">
        <v>0.20678099999999999</v>
      </c>
      <c r="H909">
        <v>0.25820599999999999</v>
      </c>
      <c r="I909">
        <v>0.266152</v>
      </c>
      <c r="J909">
        <v>0.37162699999999999</v>
      </c>
      <c r="K909">
        <f t="shared" si="84"/>
        <v>0.10547499999999999</v>
      </c>
      <c r="L909">
        <f t="shared" si="85"/>
        <v>5.1424999999999998E-2</v>
      </c>
      <c r="M909">
        <f t="shared" si="86"/>
        <v>5.4049999999999987E-2</v>
      </c>
      <c r="N909">
        <f t="shared" si="87"/>
        <v>39.629610147584835</v>
      </c>
      <c r="O909">
        <f t="shared" si="88"/>
        <v>24.869306174164937</v>
      </c>
      <c r="P909">
        <f t="shared" si="89"/>
        <v>19138.876467172922</v>
      </c>
      <c r="Q909" t="s">
        <v>11</v>
      </c>
    </row>
    <row r="910" spans="1:17" x14ac:dyDescent="0.25">
      <c r="A910" t="s">
        <v>104</v>
      </c>
      <c r="B910" t="s">
        <v>30</v>
      </c>
      <c r="C910">
        <v>3</v>
      </c>
      <c r="D910" t="s">
        <v>8</v>
      </c>
      <c r="E910" t="s">
        <v>25</v>
      </c>
      <c r="F910" t="s">
        <v>22</v>
      </c>
      <c r="G910">
        <v>1.09745</v>
      </c>
      <c r="H910">
        <v>0.54058099999999998</v>
      </c>
      <c r="I910">
        <v>1.462661</v>
      </c>
      <c r="J910">
        <v>1.517172</v>
      </c>
      <c r="K910">
        <f t="shared" si="84"/>
        <v>5.4510999999999976E-2</v>
      </c>
      <c r="L910">
        <f t="shared" si="85"/>
        <v>-0.55686900000000006</v>
      </c>
      <c r="M910">
        <f t="shared" si="86"/>
        <v>0.61138000000000003</v>
      </c>
      <c r="N910">
        <f t="shared" si="87"/>
        <v>3.7268375925795501</v>
      </c>
      <c r="O910">
        <f t="shared" si="88"/>
        <v>-50.742083921818768</v>
      </c>
      <c r="P910">
        <f t="shared" si="89"/>
        <v>283.88150645401157</v>
      </c>
      <c r="Q910" t="s">
        <v>11</v>
      </c>
    </row>
    <row r="911" spans="1:17" x14ac:dyDescent="0.25">
      <c r="A911" t="s">
        <v>104</v>
      </c>
      <c r="B911" t="s">
        <v>30</v>
      </c>
      <c r="C911">
        <v>3</v>
      </c>
      <c r="D911" t="s">
        <v>8</v>
      </c>
      <c r="E911" t="s">
        <v>26</v>
      </c>
      <c r="F911" t="s">
        <v>26</v>
      </c>
      <c r="G911">
        <v>76.848724000000004</v>
      </c>
      <c r="H911">
        <v>66.699503000000007</v>
      </c>
      <c r="I911">
        <v>73.579693000000006</v>
      </c>
      <c r="J911">
        <v>60.524199000000003</v>
      </c>
      <c r="K911">
        <f t="shared" si="84"/>
        <v>-13.055494000000003</v>
      </c>
      <c r="L911">
        <f t="shared" si="85"/>
        <v>-10.149220999999997</v>
      </c>
      <c r="M911">
        <f t="shared" si="86"/>
        <v>-2.9062730000000059</v>
      </c>
      <c r="N911">
        <f t="shared" si="87"/>
        <v>-17.743338505095423</v>
      </c>
      <c r="O911">
        <f t="shared" si="88"/>
        <v>-13.206752788764581</v>
      </c>
      <c r="P911">
        <f t="shared" si="89"/>
        <v>-19.306846923177822</v>
      </c>
      <c r="Q911" t="s">
        <v>11</v>
      </c>
    </row>
    <row r="912" spans="1:17" x14ac:dyDescent="0.25">
      <c r="A912" t="s">
        <v>105</v>
      </c>
      <c r="B912" t="s">
        <v>30</v>
      </c>
      <c r="C912">
        <v>3</v>
      </c>
      <c r="D912" t="s">
        <v>8</v>
      </c>
      <c r="E912" t="s">
        <v>9</v>
      </c>
      <c r="F912" t="s">
        <v>10</v>
      </c>
      <c r="G912">
        <v>17.491313000000002</v>
      </c>
      <c r="H912">
        <v>16.814751999999999</v>
      </c>
      <c r="I912">
        <v>14.967565</v>
      </c>
      <c r="J912">
        <v>10.228541999999999</v>
      </c>
      <c r="K912">
        <f t="shared" si="84"/>
        <v>-4.7390230000000013</v>
      </c>
      <c r="L912">
        <f t="shared" si="85"/>
        <v>-0.67656100000000308</v>
      </c>
      <c r="M912">
        <f t="shared" si="86"/>
        <v>-4.0624619999999982</v>
      </c>
      <c r="N912">
        <f t="shared" si="87"/>
        <v>-31.661950357322659</v>
      </c>
      <c r="O912">
        <f t="shared" si="88"/>
        <v>-3.8679829238662817</v>
      </c>
      <c r="P912">
        <f t="shared" si="89"/>
        <v>-157.78968884338562</v>
      </c>
      <c r="Q912" t="s">
        <v>11</v>
      </c>
    </row>
    <row r="913" spans="1:17" x14ac:dyDescent="0.25">
      <c r="A913" t="s">
        <v>105</v>
      </c>
      <c r="B913" t="s">
        <v>30</v>
      </c>
      <c r="C913">
        <v>3</v>
      </c>
      <c r="D913" t="s">
        <v>8</v>
      </c>
      <c r="E913" t="s">
        <v>12</v>
      </c>
      <c r="F913" t="s">
        <v>10</v>
      </c>
      <c r="G913">
        <v>10.696653</v>
      </c>
      <c r="H913">
        <v>10.394496</v>
      </c>
      <c r="I913">
        <v>8.6016119999999994</v>
      </c>
      <c r="J913">
        <v>6.4317729999999997</v>
      </c>
      <c r="K913">
        <f t="shared" si="84"/>
        <v>-2.1698389999999996</v>
      </c>
      <c r="L913">
        <f t="shared" si="85"/>
        <v>-0.30215699999999934</v>
      </c>
      <c r="M913">
        <f t="shared" si="86"/>
        <v>-1.8676820000000003</v>
      </c>
      <c r="N913">
        <f t="shared" si="87"/>
        <v>-25.225957646078427</v>
      </c>
      <c r="O913">
        <f t="shared" si="88"/>
        <v>-2.8247807982552988</v>
      </c>
      <c r="P913">
        <f t="shared" si="89"/>
        <v>-218.36994848835823</v>
      </c>
      <c r="Q913" t="s">
        <v>11</v>
      </c>
    </row>
    <row r="914" spans="1:17" x14ac:dyDescent="0.25">
      <c r="A914" t="s">
        <v>105</v>
      </c>
      <c r="B914" t="s">
        <v>30</v>
      </c>
      <c r="C914">
        <v>3</v>
      </c>
      <c r="D914" t="s">
        <v>8</v>
      </c>
      <c r="E914" t="s">
        <v>13</v>
      </c>
      <c r="F914" t="s">
        <v>14</v>
      </c>
      <c r="G914">
        <v>1.2351319999999999</v>
      </c>
      <c r="H914">
        <v>0.89286799999999999</v>
      </c>
      <c r="I914">
        <v>1.344209</v>
      </c>
      <c r="J914">
        <v>2.274257</v>
      </c>
      <c r="K914">
        <f t="shared" si="84"/>
        <v>0.93004799999999999</v>
      </c>
      <c r="L914">
        <f t="shared" si="85"/>
        <v>-0.3422639999999999</v>
      </c>
      <c r="M914">
        <f t="shared" si="86"/>
        <v>1.2723119999999999</v>
      </c>
      <c r="N914">
        <f t="shared" si="87"/>
        <v>69.189240661236468</v>
      </c>
      <c r="O914">
        <f t="shared" si="88"/>
        <v>-27.710722416713352</v>
      </c>
      <c r="P914">
        <f t="shared" si="89"/>
        <v>5498.7587287218266</v>
      </c>
      <c r="Q914" t="s">
        <v>11</v>
      </c>
    </row>
    <row r="915" spans="1:17" x14ac:dyDescent="0.25">
      <c r="A915" t="s">
        <v>105</v>
      </c>
      <c r="B915" t="s">
        <v>30</v>
      </c>
      <c r="C915">
        <v>3</v>
      </c>
      <c r="D915" t="s">
        <v>8</v>
      </c>
      <c r="E915" t="s">
        <v>15</v>
      </c>
      <c r="F915" t="s">
        <v>14</v>
      </c>
      <c r="G915">
        <v>6.802899</v>
      </c>
      <c r="H915">
        <v>6.5236590000000003</v>
      </c>
      <c r="I915">
        <v>7.6082929999999998</v>
      </c>
      <c r="J915">
        <v>8.9688560000000006</v>
      </c>
      <c r="K915">
        <f t="shared" si="84"/>
        <v>1.3605630000000009</v>
      </c>
      <c r="L915">
        <f t="shared" si="85"/>
        <v>-0.27923999999999971</v>
      </c>
      <c r="M915">
        <f t="shared" si="86"/>
        <v>1.6398030000000006</v>
      </c>
      <c r="N915">
        <f t="shared" si="87"/>
        <v>17.882631491715699</v>
      </c>
      <c r="O915">
        <f t="shared" si="88"/>
        <v>-4.1047206492408561</v>
      </c>
      <c r="P915">
        <f t="shared" si="89"/>
        <v>238.7633344507349</v>
      </c>
      <c r="Q915" t="s">
        <v>11</v>
      </c>
    </row>
    <row r="916" spans="1:17" x14ac:dyDescent="0.25">
      <c r="A916" t="s">
        <v>105</v>
      </c>
      <c r="B916" t="s">
        <v>30</v>
      </c>
      <c r="C916">
        <v>3</v>
      </c>
      <c r="D916" t="s">
        <v>8</v>
      </c>
      <c r="E916" t="s">
        <v>16</v>
      </c>
      <c r="F916" t="s">
        <v>14</v>
      </c>
      <c r="G916">
        <v>0</v>
      </c>
      <c r="H916">
        <v>0</v>
      </c>
      <c r="I916">
        <v>0.47187000000000001</v>
      </c>
      <c r="J916">
        <v>1.5547E-2</v>
      </c>
      <c r="K916">
        <f t="shared" si="84"/>
        <v>-0.45632300000000003</v>
      </c>
      <c r="L916">
        <f t="shared" si="85"/>
        <v>0</v>
      </c>
      <c r="M916">
        <f t="shared" si="86"/>
        <v>-0.45632300000000003</v>
      </c>
      <c r="N916">
        <f t="shared" si="87"/>
        <v>-96.705236611778673</v>
      </c>
      <c r="O916" t="e">
        <f t="shared" si="88"/>
        <v>#DIV/0!</v>
      </c>
      <c r="P916" t="e">
        <f t="shared" si="89"/>
        <v>#DIV/0!</v>
      </c>
      <c r="Q916" t="s">
        <v>11</v>
      </c>
    </row>
    <row r="917" spans="1:17" x14ac:dyDescent="0.25">
      <c r="A917" t="s">
        <v>105</v>
      </c>
      <c r="B917" t="s">
        <v>30</v>
      </c>
      <c r="C917">
        <v>3</v>
      </c>
      <c r="D917" t="s">
        <v>8</v>
      </c>
      <c r="E917" t="s">
        <v>17</v>
      </c>
      <c r="F917" t="s">
        <v>14</v>
      </c>
      <c r="G917">
        <v>0</v>
      </c>
      <c r="H917">
        <v>0</v>
      </c>
      <c r="I917">
        <v>2.6955E-2</v>
      </c>
      <c r="J917">
        <v>0.119062</v>
      </c>
      <c r="K917">
        <f t="shared" si="84"/>
        <v>9.2106999999999994E-2</v>
      </c>
      <c r="L917">
        <f t="shared" si="85"/>
        <v>0</v>
      </c>
      <c r="M917">
        <f t="shared" si="86"/>
        <v>9.2106999999999994E-2</v>
      </c>
      <c r="N917">
        <f t="shared" si="87"/>
        <v>341.70654795028753</v>
      </c>
      <c r="O917" t="e">
        <f t="shared" si="88"/>
        <v>#DIV/0!</v>
      </c>
      <c r="P917" t="e">
        <f t="shared" si="89"/>
        <v>#DIV/0!</v>
      </c>
      <c r="Q917" t="s">
        <v>11</v>
      </c>
    </row>
    <row r="918" spans="1:17" x14ac:dyDescent="0.25">
      <c r="A918" t="s">
        <v>105</v>
      </c>
      <c r="B918" t="s">
        <v>30</v>
      </c>
      <c r="C918">
        <v>3</v>
      </c>
      <c r="D918" t="s">
        <v>8</v>
      </c>
      <c r="E918" t="s">
        <v>18</v>
      </c>
      <c r="F918" t="s">
        <v>14</v>
      </c>
      <c r="G918">
        <v>0.68304299999999996</v>
      </c>
      <c r="H918">
        <v>0.68396299999999999</v>
      </c>
      <c r="I918">
        <v>0.369029</v>
      </c>
      <c r="J918">
        <v>0.23732600000000001</v>
      </c>
      <c r="K918">
        <f t="shared" si="84"/>
        <v>-0.13170299999999999</v>
      </c>
      <c r="L918">
        <f t="shared" si="85"/>
        <v>9.200000000000319E-4</v>
      </c>
      <c r="M918">
        <f t="shared" si="86"/>
        <v>-0.13262300000000002</v>
      </c>
      <c r="N918">
        <f t="shared" si="87"/>
        <v>-35.689065087025682</v>
      </c>
      <c r="O918">
        <f t="shared" si="88"/>
        <v>0.13469137374953435</v>
      </c>
      <c r="P918">
        <f t="shared" si="89"/>
        <v>-5205.5935112468296</v>
      </c>
      <c r="Q918" t="s">
        <v>11</v>
      </c>
    </row>
    <row r="919" spans="1:17" x14ac:dyDescent="0.25">
      <c r="A919" t="s">
        <v>105</v>
      </c>
      <c r="B919" t="s">
        <v>30</v>
      </c>
      <c r="C919">
        <v>3</v>
      </c>
      <c r="D919" t="s">
        <v>8</v>
      </c>
      <c r="E919" t="s">
        <v>19</v>
      </c>
      <c r="F919" t="s">
        <v>20</v>
      </c>
      <c r="G919">
        <v>1.9485650000000001</v>
      </c>
      <c r="H919">
        <v>1.1856899999999999</v>
      </c>
      <c r="I919">
        <v>2.0026000000000002</v>
      </c>
      <c r="J919">
        <v>2.142741</v>
      </c>
      <c r="K919">
        <f t="shared" si="84"/>
        <v>0.14014099999999985</v>
      </c>
      <c r="L919">
        <f t="shared" si="85"/>
        <v>-0.76287500000000019</v>
      </c>
      <c r="M919">
        <f t="shared" si="86"/>
        <v>0.90301600000000004</v>
      </c>
      <c r="N919">
        <f t="shared" si="87"/>
        <v>6.9979526615399896</v>
      </c>
      <c r="O919">
        <f t="shared" si="88"/>
        <v>-39.150605702144922</v>
      </c>
      <c r="P919">
        <f t="shared" si="89"/>
        <v>312.7910365597242</v>
      </c>
      <c r="Q919" t="s">
        <v>11</v>
      </c>
    </row>
    <row r="920" spans="1:17" x14ac:dyDescent="0.25">
      <c r="A920" t="s">
        <v>105</v>
      </c>
      <c r="B920" t="s">
        <v>30</v>
      </c>
      <c r="C920">
        <v>3</v>
      </c>
      <c r="D920" t="s">
        <v>8</v>
      </c>
      <c r="E920" t="s">
        <v>21</v>
      </c>
      <c r="F920" t="s">
        <v>22</v>
      </c>
      <c r="G920">
        <v>8.4562980000000003</v>
      </c>
      <c r="H920">
        <v>4.2346180000000002</v>
      </c>
      <c r="I920">
        <v>6.6949319999999997</v>
      </c>
      <c r="J920">
        <v>2.2621660000000001</v>
      </c>
      <c r="K920">
        <f t="shared" si="84"/>
        <v>-4.4327659999999991</v>
      </c>
      <c r="L920">
        <f t="shared" si="85"/>
        <v>-4.2216800000000001</v>
      </c>
      <c r="M920">
        <f t="shared" si="86"/>
        <v>-0.211085999999999</v>
      </c>
      <c r="N920">
        <f t="shared" si="87"/>
        <v>-66.210769579138358</v>
      </c>
      <c r="O920">
        <f t="shared" si="88"/>
        <v>-49.923500803779618</v>
      </c>
      <c r="P920">
        <f t="shared" si="89"/>
        <v>-780.47963280312922</v>
      </c>
      <c r="Q920" t="s">
        <v>11</v>
      </c>
    </row>
    <row r="921" spans="1:17" x14ac:dyDescent="0.25">
      <c r="A921" t="s">
        <v>105</v>
      </c>
      <c r="B921" t="s">
        <v>30</v>
      </c>
      <c r="C921">
        <v>3</v>
      </c>
      <c r="D921" t="s">
        <v>8</v>
      </c>
      <c r="E921" t="s">
        <v>23</v>
      </c>
      <c r="F921" t="s">
        <v>22</v>
      </c>
      <c r="G921">
        <v>1.2044330000000001</v>
      </c>
      <c r="H921">
        <v>0.82537700000000003</v>
      </c>
      <c r="I921">
        <v>4.3580329999999998</v>
      </c>
      <c r="J921">
        <v>5.72485</v>
      </c>
      <c r="K921">
        <f t="shared" si="84"/>
        <v>1.3668170000000002</v>
      </c>
      <c r="L921">
        <f t="shared" si="85"/>
        <v>-0.37905600000000006</v>
      </c>
      <c r="M921">
        <f t="shared" si="86"/>
        <v>1.7458730000000002</v>
      </c>
      <c r="N921">
        <f t="shared" si="87"/>
        <v>31.36316315181643</v>
      </c>
      <c r="O921">
        <f t="shared" si="88"/>
        <v>-31.471738153969547</v>
      </c>
      <c r="P921">
        <f t="shared" si="89"/>
        <v>2459.0234701155173</v>
      </c>
      <c r="Q921" t="s">
        <v>11</v>
      </c>
    </row>
    <row r="922" spans="1:17" x14ac:dyDescent="0.25">
      <c r="A922" t="s">
        <v>105</v>
      </c>
      <c r="B922" t="s">
        <v>30</v>
      </c>
      <c r="C922">
        <v>3</v>
      </c>
      <c r="D922" t="s">
        <v>8</v>
      </c>
      <c r="E922" t="s">
        <v>24</v>
      </c>
      <c r="F922" t="s">
        <v>22</v>
      </c>
      <c r="G922">
        <v>0.20407800000000001</v>
      </c>
      <c r="H922">
        <v>0.25580999999999998</v>
      </c>
      <c r="I922">
        <v>0.26393100000000003</v>
      </c>
      <c r="J922">
        <v>0.37210700000000002</v>
      </c>
      <c r="K922">
        <f t="shared" si="84"/>
        <v>0.10817599999999999</v>
      </c>
      <c r="L922">
        <f t="shared" si="85"/>
        <v>5.1731999999999972E-2</v>
      </c>
      <c r="M922">
        <f t="shared" si="86"/>
        <v>5.6444000000000022E-2</v>
      </c>
      <c r="N922">
        <f t="shared" si="87"/>
        <v>40.986469948585039</v>
      </c>
      <c r="O922">
        <f t="shared" si="88"/>
        <v>25.349131214535603</v>
      </c>
      <c r="P922">
        <f t="shared" si="89"/>
        <v>20056.069712847559</v>
      </c>
      <c r="Q922" t="s">
        <v>11</v>
      </c>
    </row>
    <row r="923" spans="1:17" x14ac:dyDescent="0.25">
      <c r="A923" t="s">
        <v>105</v>
      </c>
      <c r="B923" t="s">
        <v>30</v>
      </c>
      <c r="C923">
        <v>3</v>
      </c>
      <c r="D923" t="s">
        <v>8</v>
      </c>
      <c r="E923" t="s">
        <v>25</v>
      </c>
      <c r="F923" t="s">
        <v>22</v>
      </c>
      <c r="G923">
        <v>0.79594200000000004</v>
      </c>
      <c r="H923">
        <v>0.39153399999999999</v>
      </c>
      <c r="I923">
        <v>1.0735889999999999</v>
      </c>
      <c r="J923">
        <v>1.1318729999999999</v>
      </c>
      <c r="K923">
        <f t="shared" si="84"/>
        <v>5.8284000000000002E-2</v>
      </c>
      <c r="L923">
        <f t="shared" si="85"/>
        <v>-0.40440800000000005</v>
      </c>
      <c r="M923">
        <f t="shared" si="86"/>
        <v>0.46269200000000005</v>
      </c>
      <c r="N923">
        <f t="shared" si="87"/>
        <v>5.4288931797922677</v>
      </c>
      <c r="O923">
        <f t="shared" si="88"/>
        <v>-50.808727269072371</v>
      </c>
      <c r="P923">
        <f t="shared" si="89"/>
        <v>623.94008354782989</v>
      </c>
      <c r="Q923" t="s">
        <v>11</v>
      </c>
    </row>
    <row r="924" spans="1:17" x14ac:dyDescent="0.25">
      <c r="A924" t="s">
        <v>105</v>
      </c>
      <c r="B924" t="s">
        <v>30</v>
      </c>
      <c r="C924">
        <v>3</v>
      </c>
      <c r="D924" t="s">
        <v>8</v>
      </c>
      <c r="E924" t="s">
        <v>26</v>
      </c>
      <c r="F924" t="s">
        <v>26</v>
      </c>
      <c r="G924">
        <v>49.518355999999997</v>
      </c>
      <c r="H924">
        <v>42.202767000000001</v>
      </c>
      <c r="I924">
        <v>47.782617999999999</v>
      </c>
      <c r="J924">
        <v>39.909100000000002</v>
      </c>
      <c r="K924">
        <f t="shared" si="84"/>
        <v>-7.8735179999999971</v>
      </c>
      <c r="L924">
        <f t="shared" si="85"/>
        <v>-7.3155889999999957</v>
      </c>
      <c r="M924">
        <f t="shared" si="86"/>
        <v>-0.55792900000000145</v>
      </c>
      <c r="N924">
        <f t="shared" si="87"/>
        <v>-16.477786964288974</v>
      </c>
      <c r="O924">
        <f t="shared" si="88"/>
        <v>-14.773489249118036</v>
      </c>
      <c r="P924">
        <f t="shared" si="89"/>
        <v>-32.149407311278615</v>
      </c>
      <c r="Q924" t="s">
        <v>11</v>
      </c>
    </row>
    <row r="925" spans="1:17" x14ac:dyDescent="0.25">
      <c r="A925" t="s">
        <v>106</v>
      </c>
      <c r="B925" t="s">
        <v>30</v>
      </c>
      <c r="C925">
        <v>3</v>
      </c>
      <c r="D925" t="s">
        <v>8</v>
      </c>
      <c r="E925" t="s">
        <v>9</v>
      </c>
      <c r="F925" t="s">
        <v>10</v>
      </c>
      <c r="G925">
        <v>19.277370000000001</v>
      </c>
      <c r="H925">
        <v>18.511572000000001</v>
      </c>
      <c r="I925">
        <v>16.504787</v>
      </c>
      <c r="J925">
        <v>11.250242</v>
      </c>
      <c r="K925">
        <f t="shared" si="84"/>
        <v>-5.2545450000000002</v>
      </c>
      <c r="L925">
        <f t="shared" si="85"/>
        <v>-0.7657980000000002</v>
      </c>
      <c r="M925">
        <f t="shared" si="86"/>
        <v>-4.488747</v>
      </c>
      <c r="N925">
        <f t="shared" si="87"/>
        <v>-31.836490831417574</v>
      </c>
      <c r="O925">
        <f t="shared" si="88"/>
        <v>-3.9725232228255214</v>
      </c>
      <c r="P925">
        <f t="shared" si="89"/>
        <v>-141.86449620159581</v>
      </c>
      <c r="Q925" t="s">
        <v>11</v>
      </c>
    </row>
    <row r="926" spans="1:17" x14ac:dyDescent="0.25">
      <c r="A926" t="s">
        <v>106</v>
      </c>
      <c r="B926" t="s">
        <v>30</v>
      </c>
      <c r="C926">
        <v>3</v>
      </c>
      <c r="D926" t="s">
        <v>8</v>
      </c>
      <c r="E926" t="s">
        <v>12</v>
      </c>
      <c r="F926" t="s">
        <v>10</v>
      </c>
      <c r="G926">
        <v>11.713924</v>
      </c>
      <c r="H926">
        <v>11.350434</v>
      </c>
      <c r="I926">
        <v>9.4405059999999992</v>
      </c>
      <c r="J926">
        <v>7.0286739999999996</v>
      </c>
      <c r="K926">
        <f t="shared" si="84"/>
        <v>-2.4118319999999995</v>
      </c>
      <c r="L926">
        <f t="shared" si="85"/>
        <v>-0.36349000000000053</v>
      </c>
      <c r="M926">
        <f t="shared" si="86"/>
        <v>-2.048341999999999</v>
      </c>
      <c r="N926">
        <f t="shared" si="87"/>
        <v>-25.547698396674924</v>
      </c>
      <c r="O926">
        <f t="shared" si="88"/>
        <v>-3.1030592310484559</v>
      </c>
      <c r="P926">
        <f t="shared" si="89"/>
        <v>-200.61045638229277</v>
      </c>
      <c r="Q926" t="s">
        <v>11</v>
      </c>
    </row>
    <row r="927" spans="1:17" x14ac:dyDescent="0.25">
      <c r="A927" t="s">
        <v>106</v>
      </c>
      <c r="B927" t="s">
        <v>30</v>
      </c>
      <c r="C927">
        <v>3</v>
      </c>
      <c r="D927" t="s">
        <v>8</v>
      </c>
      <c r="E927" t="s">
        <v>13</v>
      </c>
      <c r="F927" t="s">
        <v>14</v>
      </c>
      <c r="G927">
        <v>1.3067299999999999</v>
      </c>
      <c r="H927">
        <v>0.93938200000000005</v>
      </c>
      <c r="I927">
        <v>1.418539</v>
      </c>
      <c r="J927">
        <v>2.376223</v>
      </c>
      <c r="K927">
        <f t="shared" si="84"/>
        <v>0.95768399999999998</v>
      </c>
      <c r="L927">
        <f t="shared" si="85"/>
        <v>-0.3673479999999999</v>
      </c>
      <c r="M927">
        <f t="shared" si="86"/>
        <v>1.3250319999999998</v>
      </c>
      <c r="N927">
        <f t="shared" si="87"/>
        <v>67.511996497805143</v>
      </c>
      <c r="O927">
        <f t="shared" si="88"/>
        <v>-28.112004775278741</v>
      </c>
      <c r="P927">
        <f t="shared" si="89"/>
        <v>5065.083414156341</v>
      </c>
      <c r="Q927" t="s">
        <v>11</v>
      </c>
    </row>
    <row r="928" spans="1:17" x14ac:dyDescent="0.25">
      <c r="A928" t="s">
        <v>106</v>
      </c>
      <c r="B928" t="s">
        <v>30</v>
      </c>
      <c r="C928">
        <v>3</v>
      </c>
      <c r="D928" t="s">
        <v>8</v>
      </c>
      <c r="E928" t="s">
        <v>15</v>
      </c>
      <c r="F928" t="s">
        <v>14</v>
      </c>
      <c r="G928">
        <v>7.2243940000000002</v>
      </c>
      <c r="H928">
        <v>6.8976579999999998</v>
      </c>
      <c r="I928">
        <v>8.0972539999999995</v>
      </c>
      <c r="J928">
        <v>9.4321900000000003</v>
      </c>
      <c r="K928">
        <f t="shared" si="84"/>
        <v>1.3349360000000008</v>
      </c>
      <c r="L928">
        <f t="shared" si="85"/>
        <v>-0.32673600000000036</v>
      </c>
      <c r="M928">
        <f t="shared" si="86"/>
        <v>1.6616720000000011</v>
      </c>
      <c r="N928">
        <f t="shared" si="87"/>
        <v>16.486280410618228</v>
      </c>
      <c r="O928">
        <f t="shared" si="88"/>
        <v>-4.522676919337461</v>
      </c>
      <c r="P928">
        <f t="shared" si="89"/>
        <v>205.20210291158301</v>
      </c>
      <c r="Q928" t="s">
        <v>11</v>
      </c>
    </row>
    <row r="929" spans="1:17" x14ac:dyDescent="0.25">
      <c r="A929" t="s">
        <v>106</v>
      </c>
      <c r="B929" t="s">
        <v>30</v>
      </c>
      <c r="C929">
        <v>3</v>
      </c>
      <c r="D929" t="s">
        <v>8</v>
      </c>
      <c r="E929" t="s">
        <v>16</v>
      </c>
      <c r="F929" t="s">
        <v>14</v>
      </c>
      <c r="G929">
        <v>0</v>
      </c>
      <c r="H929">
        <v>0</v>
      </c>
      <c r="I929">
        <v>0.48006900000000002</v>
      </c>
      <c r="J929">
        <v>1.5533E-2</v>
      </c>
      <c r="K929">
        <f t="shared" si="84"/>
        <v>-0.464536</v>
      </c>
      <c r="L929">
        <f t="shared" si="85"/>
        <v>0</v>
      </c>
      <c r="M929">
        <f t="shared" si="86"/>
        <v>-0.464536</v>
      </c>
      <c r="N929">
        <f t="shared" si="87"/>
        <v>-96.764423447462761</v>
      </c>
      <c r="O929" t="e">
        <f t="shared" si="88"/>
        <v>#DIV/0!</v>
      </c>
      <c r="P929" t="e">
        <f t="shared" si="89"/>
        <v>#DIV/0!</v>
      </c>
      <c r="Q929" t="s">
        <v>11</v>
      </c>
    </row>
    <row r="930" spans="1:17" x14ac:dyDescent="0.25">
      <c r="A930" t="s">
        <v>106</v>
      </c>
      <c r="B930" t="s">
        <v>30</v>
      </c>
      <c r="C930">
        <v>3</v>
      </c>
      <c r="D930" t="s">
        <v>8</v>
      </c>
      <c r="E930" t="s">
        <v>17</v>
      </c>
      <c r="F930" t="s">
        <v>14</v>
      </c>
      <c r="G930">
        <v>0</v>
      </c>
      <c r="H930">
        <v>0</v>
      </c>
      <c r="I930">
        <v>2.9203E-2</v>
      </c>
      <c r="J930">
        <v>0.134801</v>
      </c>
      <c r="K930">
        <f t="shared" si="84"/>
        <v>0.105598</v>
      </c>
      <c r="L930">
        <f t="shared" si="85"/>
        <v>0</v>
      </c>
      <c r="M930">
        <f t="shared" si="86"/>
        <v>0.105598</v>
      </c>
      <c r="N930">
        <f t="shared" si="87"/>
        <v>361.59983563332531</v>
      </c>
      <c r="O930" t="e">
        <f t="shared" si="88"/>
        <v>#DIV/0!</v>
      </c>
      <c r="P930" t="e">
        <f t="shared" si="89"/>
        <v>#DIV/0!</v>
      </c>
      <c r="Q930" t="s">
        <v>11</v>
      </c>
    </row>
    <row r="931" spans="1:17" x14ac:dyDescent="0.25">
      <c r="A931" t="s">
        <v>106</v>
      </c>
      <c r="B931" t="s">
        <v>30</v>
      </c>
      <c r="C931">
        <v>3</v>
      </c>
      <c r="D931" t="s">
        <v>8</v>
      </c>
      <c r="E931" t="s">
        <v>18</v>
      </c>
      <c r="F931" t="s">
        <v>14</v>
      </c>
      <c r="G931">
        <v>0.75612400000000002</v>
      </c>
      <c r="H931">
        <v>0.75722100000000003</v>
      </c>
      <c r="I931">
        <v>0.40474399999999999</v>
      </c>
      <c r="J931">
        <v>0.26180399999999998</v>
      </c>
      <c r="K931">
        <f t="shared" si="84"/>
        <v>-0.14294000000000001</v>
      </c>
      <c r="L931">
        <f t="shared" si="85"/>
        <v>1.0970000000000146E-3</v>
      </c>
      <c r="M931">
        <f t="shared" si="86"/>
        <v>-0.14403700000000003</v>
      </c>
      <c r="N931">
        <f t="shared" si="87"/>
        <v>-35.316150455596627</v>
      </c>
      <c r="O931">
        <f t="shared" si="88"/>
        <v>0.14508202358343533</v>
      </c>
      <c r="P931">
        <f t="shared" si="89"/>
        <v>-4651.6329934768146</v>
      </c>
      <c r="Q931" t="s">
        <v>11</v>
      </c>
    </row>
    <row r="932" spans="1:17" x14ac:dyDescent="0.25">
      <c r="A932" t="s">
        <v>106</v>
      </c>
      <c r="B932" t="s">
        <v>30</v>
      </c>
      <c r="C932">
        <v>3</v>
      </c>
      <c r="D932" t="s">
        <v>8</v>
      </c>
      <c r="E932" t="s">
        <v>19</v>
      </c>
      <c r="F932" t="s">
        <v>20</v>
      </c>
      <c r="G932">
        <v>2.0503079999999998</v>
      </c>
      <c r="H932">
        <v>1.2430410000000001</v>
      </c>
      <c r="I932">
        <v>2.0965099999999999</v>
      </c>
      <c r="J932">
        <v>2.2453090000000002</v>
      </c>
      <c r="K932">
        <f t="shared" si="84"/>
        <v>0.14879900000000035</v>
      </c>
      <c r="L932">
        <f t="shared" si="85"/>
        <v>-0.80726699999999973</v>
      </c>
      <c r="M932">
        <f t="shared" si="86"/>
        <v>0.95606600000000008</v>
      </c>
      <c r="N932">
        <f t="shared" si="87"/>
        <v>7.0974619725162462</v>
      </c>
      <c r="O932">
        <f t="shared" si="88"/>
        <v>-39.372962501243705</v>
      </c>
      <c r="P932">
        <f t="shared" si="89"/>
        <v>299.53528799166986</v>
      </c>
      <c r="Q932" t="s">
        <v>11</v>
      </c>
    </row>
    <row r="933" spans="1:17" x14ac:dyDescent="0.25">
      <c r="A933" t="s">
        <v>106</v>
      </c>
      <c r="B933" t="s">
        <v>30</v>
      </c>
      <c r="C933">
        <v>3</v>
      </c>
      <c r="D933" t="s">
        <v>8</v>
      </c>
      <c r="E933" t="s">
        <v>21</v>
      </c>
      <c r="F933" t="s">
        <v>22</v>
      </c>
      <c r="G933">
        <v>8.863664</v>
      </c>
      <c r="H933">
        <v>4.4238340000000003</v>
      </c>
      <c r="I933">
        <v>7.0171460000000003</v>
      </c>
      <c r="J933">
        <v>2.3694280000000001</v>
      </c>
      <c r="K933">
        <f t="shared" si="84"/>
        <v>-4.6477180000000002</v>
      </c>
      <c r="L933">
        <f t="shared" si="85"/>
        <v>-4.4398299999999997</v>
      </c>
      <c r="M933">
        <f t="shared" si="86"/>
        <v>-0.20788800000000052</v>
      </c>
      <c r="N933">
        <f t="shared" si="87"/>
        <v>-66.233736621697773</v>
      </c>
      <c r="O933">
        <f t="shared" si="88"/>
        <v>-50.090233564810219</v>
      </c>
      <c r="P933">
        <f t="shared" si="89"/>
        <v>-744.90468751633387</v>
      </c>
      <c r="Q933" t="s">
        <v>11</v>
      </c>
    </row>
    <row r="934" spans="1:17" x14ac:dyDescent="0.25">
      <c r="A934" t="s">
        <v>106</v>
      </c>
      <c r="B934" t="s">
        <v>30</v>
      </c>
      <c r="C934">
        <v>3</v>
      </c>
      <c r="D934" t="s">
        <v>8</v>
      </c>
      <c r="E934" t="s">
        <v>23</v>
      </c>
      <c r="F934" t="s">
        <v>22</v>
      </c>
      <c r="G934">
        <v>1.270548</v>
      </c>
      <c r="H934">
        <v>0.86250700000000002</v>
      </c>
      <c r="I934">
        <v>4.5927369999999996</v>
      </c>
      <c r="J934">
        <v>5.9897720000000003</v>
      </c>
      <c r="K934">
        <f t="shared" si="84"/>
        <v>1.3970350000000007</v>
      </c>
      <c r="L934">
        <f t="shared" si="85"/>
        <v>-0.40804099999999999</v>
      </c>
      <c r="M934">
        <f t="shared" si="86"/>
        <v>1.8050760000000006</v>
      </c>
      <c r="N934">
        <f t="shared" si="87"/>
        <v>30.418354022884408</v>
      </c>
      <c r="O934">
        <f t="shared" si="88"/>
        <v>-32.115354949203017</v>
      </c>
      <c r="P934">
        <f t="shared" si="89"/>
        <v>2252.0422701766806</v>
      </c>
      <c r="Q934" t="s">
        <v>11</v>
      </c>
    </row>
    <row r="935" spans="1:17" x14ac:dyDescent="0.25">
      <c r="A935" t="s">
        <v>106</v>
      </c>
      <c r="B935" t="s">
        <v>30</v>
      </c>
      <c r="C935">
        <v>3</v>
      </c>
      <c r="D935" t="s">
        <v>8</v>
      </c>
      <c r="E935" t="s">
        <v>24</v>
      </c>
      <c r="F935" t="s">
        <v>22</v>
      </c>
      <c r="G935">
        <v>0.20886099999999999</v>
      </c>
      <c r="H935">
        <v>0.26105699999999998</v>
      </c>
      <c r="I935">
        <v>0.27002999999999999</v>
      </c>
      <c r="J935">
        <v>0.37946400000000002</v>
      </c>
      <c r="K935">
        <f t="shared" si="84"/>
        <v>0.10943400000000003</v>
      </c>
      <c r="L935">
        <f t="shared" si="85"/>
        <v>5.2195999999999992E-2</v>
      </c>
      <c r="M935">
        <f t="shared" si="86"/>
        <v>5.7238000000000039E-2</v>
      </c>
      <c r="N935">
        <f t="shared" si="87"/>
        <v>40.526608154649495</v>
      </c>
      <c r="O935">
        <f t="shared" si="88"/>
        <v>24.99078334394645</v>
      </c>
      <c r="P935">
        <f t="shared" si="89"/>
        <v>19376.221580213394</v>
      </c>
      <c r="Q935" t="s">
        <v>11</v>
      </c>
    </row>
    <row r="936" spans="1:17" x14ac:dyDescent="0.25">
      <c r="A936" t="s">
        <v>106</v>
      </c>
      <c r="B936" t="s">
        <v>30</v>
      </c>
      <c r="C936">
        <v>3</v>
      </c>
      <c r="D936" t="s">
        <v>8</v>
      </c>
      <c r="E936" t="s">
        <v>25</v>
      </c>
      <c r="F936" t="s">
        <v>22</v>
      </c>
      <c r="G936">
        <v>0.83209699999999998</v>
      </c>
      <c r="H936">
        <v>0.40750900000000001</v>
      </c>
      <c r="I936">
        <v>1.11954</v>
      </c>
      <c r="J936">
        <v>1.172806</v>
      </c>
      <c r="K936">
        <f t="shared" si="84"/>
        <v>5.3266000000000036E-2</v>
      </c>
      <c r="L936">
        <f t="shared" si="85"/>
        <v>-0.42458799999999997</v>
      </c>
      <c r="M936">
        <f t="shared" si="86"/>
        <v>0.477854</v>
      </c>
      <c r="N936">
        <f t="shared" si="87"/>
        <v>4.7578469728638577</v>
      </c>
      <c r="O936">
        <f t="shared" si="88"/>
        <v>-51.026262563138673</v>
      </c>
      <c r="P936">
        <f t="shared" si="89"/>
        <v>514.3622645994227</v>
      </c>
      <c r="Q936" t="s">
        <v>11</v>
      </c>
    </row>
    <row r="937" spans="1:17" x14ac:dyDescent="0.25">
      <c r="A937" t="s">
        <v>106</v>
      </c>
      <c r="B937" t="s">
        <v>30</v>
      </c>
      <c r="C937">
        <v>3</v>
      </c>
      <c r="D937" t="s">
        <v>8</v>
      </c>
      <c r="E937" t="s">
        <v>26</v>
      </c>
      <c r="F937" t="s">
        <v>26</v>
      </c>
      <c r="G937">
        <v>53.504019999999997</v>
      </c>
      <c r="H937">
        <v>45.654215000000001</v>
      </c>
      <c r="I937">
        <v>51.471065000000003</v>
      </c>
      <c r="J937">
        <v>42.656246000000003</v>
      </c>
      <c r="K937">
        <f t="shared" si="84"/>
        <v>-8.814819</v>
      </c>
      <c r="L937">
        <f t="shared" si="85"/>
        <v>-7.8498049999999964</v>
      </c>
      <c r="M937">
        <f t="shared" si="86"/>
        <v>-0.96501400000000359</v>
      </c>
      <c r="N937">
        <f t="shared" si="87"/>
        <v>-17.125775423531646</v>
      </c>
      <c r="O937">
        <f t="shared" si="88"/>
        <v>-14.671430296265584</v>
      </c>
      <c r="P937">
        <f t="shared" si="89"/>
        <v>-30.204761106794674</v>
      </c>
      <c r="Q937" t="s">
        <v>11</v>
      </c>
    </row>
    <row r="938" spans="1:17" x14ac:dyDescent="0.25">
      <c r="A938" t="s">
        <v>107</v>
      </c>
      <c r="B938" t="s">
        <v>30</v>
      </c>
      <c r="C938">
        <v>3</v>
      </c>
      <c r="D938" t="s">
        <v>8</v>
      </c>
      <c r="E938" t="s">
        <v>9</v>
      </c>
      <c r="F938" t="s">
        <v>10</v>
      </c>
      <c r="G938">
        <v>22.005825999999999</v>
      </c>
      <c r="H938">
        <v>21.044751999999999</v>
      </c>
      <c r="I938">
        <v>18.837047999999999</v>
      </c>
      <c r="J938">
        <v>12.755806</v>
      </c>
      <c r="K938">
        <f t="shared" si="84"/>
        <v>-6.0812419999999996</v>
      </c>
      <c r="L938">
        <f t="shared" si="85"/>
        <v>-0.96107399999999998</v>
      </c>
      <c r="M938">
        <f t="shared" si="86"/>
        <v>-5.1201679999999996</v>
      </c>
      <c r="N938">
        <f t="shared" si="87"/>
        <v>-32.283412984879583</v>
      </c>
      <c r="O938">
        <f t="shared" si="88"/>
        <v>-4.3673616250532925</v>
      </c>
      <c r="P938">
        <f t="shared" si="89"/>
        <v>-123.43660712794686</v>
      </c>
      <c r="Q938" t="s">
        <v>11</v>
      </c>
    </row>
    <row r="939" spans="1:17" x14ac:dyDescent="0.25">
      <c r="A939" t="s">
        <v>107</v>
      </c>
      <c r="B939" t="s">
        <v>30</v>
      </c>
      <c r="C939">
        <v>3</v>
      </c>
      <c r="D939" t="s">
        <v>8</v>
      </c>
      <c r="E939" t="s">
        <v>12</v>
      </c>
      <c r="F939" t="s">
        <v>10</v>
      </c>
      <c r="G939">
        <v>13.205297</v>
      </c>
      <c r="H939">
        <v>12.743985</v>
      </c>
      <c r="I939">
        <v>10.65211</v>
      </c>
      <c r="J939">
        <v>7.8932500000000001</v>
      </c>
      <c r="K939">
        <f t="shared" si="84"/>
        <v>-2.7588600000000003</v>
      </c>
      <c r="L939">
        <f t="shared" si="85"/>
        <v>-0.4613119999999995</v>
      </c>
      <c r="M939">
        <f t="shared" si="86"/>
        <v>-2.2975480000000008</v>
      </c>
      <c r="N939">
        <f t="shared" si="87"/>
        <v>-25.899657438760958</v>
      </c>
      <c r="O939">
        <f t="shared" si="88"/>
        <v>-3.4933860253199875</v>
      </c>
      <c r="P939">
        <f t="shared" si="89"/>
        <v>-178.73213634468769</v>
      </c>
      <c r="Q939" t="s">
        <v>11</v>
      </c>
    </row>
    <row r="940" spans="1:17" x14ac:dyDescent="0.25">
      <c r="A940" t="s">
        <v>107</v>
      </c>
      <c r="B940" t="s">
        <v>30</v>
      </c>
      <c r="C940">
        <v>3</v>
      </c>
      <c r="D940" t="s">
        <v>8</v>
      </c>
      <c r="E940" t="s">
        <v>13</v>
      </c>
      <c r="F940" t="s">
        <v>14</v>
      </c>
      <c r="G940">
        <v>1.4447049999999999</v>
      </c>
      <c r="H940">
        <v>1.0371239999999999</v>
      </c>
      <c r="I940">
        <v>1.571706</v>
      </c>
      <c r="J940">
        <v>2.6332490000000002</v>
      </c>
      <c r="K940">
        <f t="shared" si="84"/>
        <v>1.0615430000000001</v>
      </c>
      <c r="L940">
        <f t="shared" si="85"/>
        <v>-0.40758099999999997</v>
      </c>
      <c r="M940">
        <f t="shared" si="86"/>
        <v>1.4691240000000001</v>
      </c>
      <c r="N940">
        <f t="shared" si="87"/>
        <v>67.540812340221407</v>
      </c>
      <c r="O940">
        <f t="shared" si="88"/>
        <v>-28.212057132771051</v>
      </c>
      <c r="P940">
        <f t="shared" si="89"/>
        <v>4573.3688427894567</v>
      </c>
      <c r="Q940" t="s">
        <v>11</v>
      </c>
    </row>
    <row r="941" spans="1:17" x14ac:dyDescent="0.25">
      <c r="A941" t="s">
        <v>107</v>
      </c>
      <c r="B941" t="s">
        <v>30</v>
      </c>
      <c r="C941">
        <v>3</v>
      </c>
      <c r="D941" t="s">
        <v>8</v>
      </c>
      <c r="E941" t="s">
        <v>15</v>
      </c>
      <c r="F941" t="s">
        <v>14</v>
      </c>
      <c r="G941">
        <v>8.0395669999999999</v>
      </c>
      <c r="H941">
        <v>7.6667589999999999</v>
      </c>
      <c r="I941">
        <v>9.0044470000000008</v>
      </c>
      <c r="J941">
        <v>10.473672000000001</v>
      </c>
      <c r="K941">
        <f t="shared" si="84"/>
        <v>1.4692249999999998</v>
      </c>
      <c r="L941">
        <f t="shared" si="85"/>
        <v>-0.37280800000000003</v>
      </c>
      <c r="M941">
        <f t="shared" si="86"/>
        <v>1.8420329999999998</v>
      </c>
      <c r="N941">
        <f t="shared" si="87"/>
        <v>16.316659979230259</v>
      </c>
      <c r="O941">
        <f t="shared" si="88"/>
        <v>-4.6371651607605235</v>
      </c>
      <c r="P941">
        <f t="shared" si="89"/>
        <v>180.04237018275063</v>
      </c>
      <c r="Q941" t="s">
        <v>11</v>
      </c>
    </row>
    <row r="942" spans="1:17" x14ac:dyDescent="0.25">
      <c r="A942" t="s">
        <v>107</v>
      </c>
      <c r="B942" t="s">
        <v>30</v>
      </c>
      <c r="C942">
        <v>3</v>
      </c>
      <c r="D942" t="s">
        <v>8</v>
      </c>
      <c r="E942" t="s">
        <v>16</v>
      </c>
      <c r="F942" t="s">
        <v>14</v>
      </c>
      <c r="G942">
        <v>0</v>
      </c>
      <c r="H942">
        <v>0</v>
      </c>
      <c r="I942">
        <v>0.55125599999999997</v>
      </c>
      <c r="J942">
        <v>1.7600999999999999E-2</v>
      </c>
      <c r="K942">
        <f t="shared" si="84"/>
        <v>-0.53365499999999999</v>
      </c>
      <c r="L942">
        <f t="shared" si="85"/>
        <v>0</v>
      </c>
      <c r="M942">
        <f t="shared" si="86"/>
        <v>-0.53365499999999999</v>
      </c>
      <c r="N942">
        <f t="shared" si="87"/>
        <v>-96.807109582480749</v>
      </c>
      <c r="O942" t="e">
        <f t="shared" si="88"/>
        <v>#DIV/0!</v>
      </c>
      <c r="P942" t="e">
        <f t="shared" si="89"/>
        <v>#DIV/0!</v>
      </c>
      <c r="Q942" t="s">
        <v>11</v>
      </c>
    </row>
    <row r="943" spans="1:17" x14ac:dyDescent="0.25">
      <c r="A943" t="s">
        <v>107</v>
      </c>
      <c r="B943" t="s">
        <v>30</v>
      </c>
      <c r="C943">
        <v>3</v>
      </c>
      <c r="D943" t="s">
        <v>8</v>
      </c>
      <c r="E943" t="s">
        <v>17</v>
      </c>
      <c r="F943" t="s">
        <v>14</v>
      </c>
      <c r="G943">
        <v>0</v>
      </c>
      <c r="H943">
        <v>0</v>
      </c>
      <c r="I943">
        <v>3.2772000000000003E-2</v>
      </c>
      <c r="J943">
        <v>0.15145400000000001</v>
      </c>
      <c r="K943">
        <f t="shared" si="84"/>
        <v>0.11868200000000001</v>
      </c>
      <c r="L943">
        <f t="shared" si="85"/>
        <v>0</v>
      </c>
      <c r="M943">
        <f t="shared" si="86"/>
        <v>0.11868200000000001</v>
      </c>
      <c r="N943">
        <f t="shared" si="87"/>
        <v>362.1445136091786</v>
      </c>
      <c r="O943" t="e">
        <f t="shared" si="88"/>
        <v>#DIV/0!</v>
      </c>
      <c r="P943" t="e">
        <f t="shared" si="89"/>
        <v>#DIV/0!</v>
      </c>
      <c r="Q943" t="s">
        <v>11</v>
      </c>
    </row>
    <row r="944" spans="1:17" x14ac:dyDescent="0.25">
      <c r="A944" t="s">
        <v>107</v>
      </c>
      <c r="B944" t="s">
        <v>30</v>
      </c>
      <c r="C944">
        <v>3</v>
      </c>
      <c r="D944" t="s">
        <v>8</v>
      </c>
      <c r="E944" t="s">
        <v>18</v>
      </c>
      <c r="F944" t="s">
        <v>14</v>
      </c>
      <c r="G944">
        <v>0.84579099999999996</v>
      </c>
      <c r="H944">
        <v>0.84404500000000005</v>
      </c>
      <c r="I944">
        <v>0.45270300000000002</v>
      </c>
      <c r="J944">
        <v>0.29206399999999999</v>
      </c>
      <c r="K944">
        <f t="shared" si="84"/>
        <v>-0.16063900000000003</v>
      </c>
      <c r="L944">
        <f t="shared" si="85"/>
        <v>-1.7459999999999143E-3</v>
      </c>
      <c r="M944">
        <f t="shared" si="86"/>
        <v>-0.15889300000000012</v>
      </c>
      <c r="N944">
        <f t="shared" si="87"/>
        <v>-35.484412517699248</v>
      </c>
      <c r="O944">
        <f t="shared" si="88"/>
        <v>-0.2064339771882078</v>
      </c>
      <c r="P944">
        <f t="shared" si="89"/>
        <v>-4176.625137616652</v>
      </c>
      <c r="Q944" t="s">
        <v>11</v>
      </c>
    </row>
    <row r="945" spans="1:17" x14ac:dyDescent="0.25">
      <c r="A945" t="s">
        <v>107</v>
      </c>
      <c r="B945" t="s">
        <v>30</v>
      </c>
      <c r="C945">
        <v>3</v>
      </c>
      <c r="D945" t="s">
        <v>8</v>
      </c>
      <c r="E945" t="s">
        <v>19</v>
      </c>
      <c r="F945" t="s">
        <v>20</v>
      </c>
      <c r="G945">
        <v>2.2731340000000002</v>
      </c>
      <c r="H945">
        <v>1.375839</v>
      </c>
      <c r="I945">
        <v>2.3189280000000001</v>
      </c>
      <c r="J945">
        <v>2.485023</v>
      </c>
      <c r="K945">
        <f t="shared" si="84"/>
        <v>0.16609499999999988</v>
      </c>
      <c r="L945">
        <f t="shared" si="85"/>
        <v>-0.89729500000000018</v>
      </c>
      <c r="M945">
        <f t="shared" si="86"/>
        <v>1.0633900000000001</v>
      </c>
      <c r="N945">
        <f t="shared" si="87"/>
        <v>7.1625768458529055</v>
      </c>
      <c r="O945">
        <f t="shared" si="88"/>
        <v>-39.473915748037733</v>
      </c>
      <c r="P945">
        <f t="shared" si="89"/>
        <v>268.31620334977634</v>
      </c>
      <c r="Q945" t="s">
        <v>11</v>
      </c>
    </row>
    <row r="946" spans="1:17" x14ac:dyDescent="0.25">
      <c r="A946" t="s">
        <v>107</v>
      </c>
      <c r="B946" t="s">
        <v>30</v>
      </c>
      <c r="C946">
        <v>3</v>
      </c>
      <c r="D946" t="s">
        <v>8</v>
      </c>
      <c r="E946" t="s">
        <v>21</v>
      </c>
      <c r="F946" t="s">
        <v>22</v>
      </c>
      <c r="G946">
        <v>9.7801380000000009</v>
      </c>
      <c r="H946">
        <v>4.8735160000000004</v>
      </c>
      <c r="I946">
        <v>7.7413429999999996</v>
      </c>
      <c r="J946">
        <v>2.6094629999999999</v>
      </c>
      <c r="K946">
        <f t="shared" si="84"/>
        <v>-5.1318799999999998</v>
      </c>
      <c r="L946">
        <f t="shared" si="85"/>
        <v>-4.9066220000000005</v>
      </c>
      <c r="M946">
        <f t="shared" si="86"/>
        <v>-0.22525799999999929</v>
      </c>
      <c r="N946">
        <f t="shared" si="87"/>
        <v>-66.291856593875252</v>
      </c>
      <c r="O946">
        <f t="shared" si="88"/>
        <v>-50.169251190525124</v>
      </c>
      <c r="P946">
        <f t="shared" si="89"/>
        <v>-675.51806113446708</v>
      </c>
      <c r="Q946" t="s">
        <v>11</v>
      </c>
    </row>
    <row r="947" spans="1:17" x14ac:dyDescent="0.25">
      <c r="A947" t="s">
        <v>107</v>
      </c>
      <c r="B947" t="s">
        <v>30</v>
      </c>
      <c r="C947">
        <v>3</v>
      </c>
      <c r="D947" t="s">
        <v>8</v>
      </c>
      <c r="E947" t="s">
        <v>23</v>
      </c>
      <c r="F947" t="s">
        <v>22</v>
      </c>
      <c r="G947">
        <v>1.4617629999999999</v>
      </c>
      <c r="H947">
        <v>0.99061200000000005</v>
      </c>
      <c r="I947">
        <v>5.2845880000000003</v>
      </c>
      <c r="J947">
        <v>6.8675179999999996</v>
      </c>
      <c r="K947">
        <f t="shared" si="84"/>
        <v>1.5829299999999993</v>
      </c>
      <c r="L947">
        <f t="shared" si="85"/>
        <v>-0.47115099999999988</v>
      </c>
      <c r="M947">
        <f t="shared" si="86"/>
        <v>2.0540809999999992</v>
      </c>
      <c r="N947">
        <f t="shared" si="87"/>
        <v>29.953706892571365</v>
      </c>
      <c r="O947">
        <f t="shared" si="88"/>
        <v>-32.231695562139684</v>
      </c>
      <c r="P947">
        <f t="shared" si="89"/>
        <v>1908.6285459798453</v>
      </c>
      <c r="Q947" t="s">
        <v>11</v>
      </c>
    </row>
    <row r="948" spans="1:17" x14ac:dyDescent="0.25">
      <c r="A948" t="s">
        <v>107</v>
      </c>
      <c r="B948" t="s">
        <v>30</v>
      </c>
      <c r="C948">
        <v>3</v>
      </c>
      <c r="D948" t="s">
        <v>8</v>
      </c>
      <c r="E948" t="s">
        <v>24</v>
      </c>
      <c r="F948" t="s">
        <v>22</v>
      </c>
      <c r="G948">
        <v>0.21104400000000001</v>
      </c>
      <c r="H948">
        <v>0.26343299999999997</v>
      </c>
      <c r="I948">
        <v>0.27248600000000001</v>
      </c>
      <c r="J948">
        <v>0.38186100000000001</v>
      </c>
      <c r="K948">
        <f t="shared" si="84"/>
        <v>0.109375</v>
      </c>
      <c r="L948">
        <f t="shared" si="85"/>
        <v>5.2388999999999963E-2</v>
      </c>
      <c r="M948">
        <f t="shared" si="86"/>
        <v>5.6986000000000037E-2</v>
      </c>
      <c r="N948">
        <f t="shared" si="87"/>
        <v>40.139676900831603</v>
      </c>
      <c r="O948">
        <f t="shared" si="88"/>
        <v>24.823733439472321</v>
      </c>
      <c r="P948">
        <f t="shared" si="89"/>
        <v>18992.575434900591</v>
      </c>
      <c r="Q948" t="s">
        <v>11</v>
      </c>
    </row>
    <row r="949" spans="1:17" x14ac:dyDescent="0.25">
      <c r="A949" t="s">
        <v>107</v>
      </c>
      <c r="B949" t="s">
        <v>30</v>
      </c>
      <c r="C949">
        <v>3</v>
      </c>
      <c r="D949" t="s">
        <v>8</v>
      </c>
      <c r="E949" t="s">
        <v>25</v>
      </c>
      <c r="F949" t="s">
        <v>22</v>
      </c>
      <c r="G949">
        <v>0.92707799999999996</v>
      </c>
      <c r="H949">
        <v>0.45346199999999998</v>
      </c>
      <c r="I949">
        <v>1.245557</v>
      </c>
      <c r="J949">
        <v>1.2996300000000001</v>
      </c>
      <c r="K949">
        <f t="shared" si="84"/>
        <v>5.4073000000000038E-2</v>
      </c>
      <c r="L949">
        <f t="shared" si="85"/>
        <v>-0.47361599999999998</v>
      </c>
      <c r="M949">
        <f t="shared" si="86"/>
        <v>0.52768900000000007</v>
      </c>
      <c r="N949">
        <f t="shared" si="87"/>
        <v>4.3412706122642346</v>
      </c>
      <c r="O949">
        <f t="shared" si="88"/>
        <v>-51.086963556464504</v>
      </c>
      <c r="P949">
        <f t="shared" si="89"/>
        <v>411.35498979203851</v>
      </c>
      <c r="Q949" t="s">
        <v>11</v>
      </c>
    </row>
    <row r="950" spans="1:17" x14ac:dyDescent="0.25">
      <c r="A950" t="s">
        <v>107</v>
      </c>
      <c r="B950" t="s">
        <v>30</v>
      </c>
      <c r="C950">
        <v>3</v>
      </c>
      <c r="D950" t="s">
        <v>8</v>
      </c>
      <c r="E950" t="s">
        <v>26</v>
      </c>
      <c r="F950" t="s">
        <v>26</v>
      </c>
      <c r="G950">
        <v>60.194343000000003</v>
      </c>
      <c r="H950">
        <v>51.293526999999997</v>
      </c>
      <c r="I950">
        <v>57.964944000000003</v>
      </c>
      <c r="J950">
        <v>47.860590999999999</v>
      </c>
      <c r="K950">
        <f t="shared" si="84"/>
        <v>-10.104353000000003</v>
      </c>
      <c r="L950">
        <f t="shared" si="85"/>
        <v>-8.9008160000000061</v>
      </c>
      <c r="M950">
        <f t="shared" si="86"/>
        <v>-1.2035369999999972</v>
      </c>
      <c r="N950">
        <f t="shared" si="87"/>
        <v>-17.431834316962338</v>
      </c>
      <c r="O950">
        <f t="shared" si="88"/>
        <v>-14.786798154770134</v>
      </c>
      <c r="P950">
        <f t="shared" si="89"/>
        <v>-26.95983793188396</v>
      </c>
      <c r="Q950" t="s">
        <v>11</v>
      </c>
    </row>
    <row r="951" spans="1:17" x14ac:dyDescent="0.25">
      <c r="A951" t="s">
        <v>108</v>
      </c>
      <c r="B951" t="s">
        <v>30</v>
      </c>
      <c r="C951">
        <v>3</v>
      </c>
      <c r="D951" t="s">
        <v>8</v>
      </c>
      <c r="E951" t="s">
        <v>9</v>
      </c>
      <c r="F951" t="s">
        <v>10</v>
      </c>
      <c r="G951">
        <v>22.169756</v>
      </c>
      <c r="H951">
        <v>21.318881999999999</v>
      </c>
      <c r="I951">
        <v>18.998524</v>
      </c>
      <c r="J951">
        <v>12.952776999999999</v>
      </c>
      <c r="K951">
        <f t="shared" si="84"/>
        <v>-6.0457470000000004</v>
      </c>
      <c r="L951">
        <f t="shared" si="85"/>
        <v>-0.85087400000000102</v>
      </c>
      <c r="M951">
        <f t="shared" si="86"/>
        <v>-5.1948729999999994</v>
      </c>
      <c r="N951">
        <f t="shared" si="87"/>
        <v>-31.822193134582456</v>
      </c>
      <c r="O951">
        <f t="shared" si="88"/>
        <v>-3.8379944280848246</v>
      </c>
      <c r="P951">
        <f t="shared" si="89"/>
        <v>-120.10650967282841</v>
      </c>
      <c r="Q951" t="s">
        <v>11</v>
      </c>
    </row>
    <row r="952" spans="1:17" x14ac:dyDescent="0.25">
      <c r="A952" t="s">
        <v>108</v>
      </c>
      <c r="B952" t="s">
        <v>30</v>
      </c>
      <c r="C952">
        <v>3</v>
      </c>
      <c r="D952" t="s">
        <v>8</v>
      </c>
      <c r="E952" t="s">
        <v>12</v>
      </c>
      <c r="F952" t="s">
        <v>10</v>
      </c>
      <c r="G952">
        <v>13.422926</v>
      </c>
      <c r="H952">
        <v>13.013401999999999</v>
      </c>
      <c r="I952">
        <v>10.825528</v>
      </c>
      <c r="J952">
        <v>8.0518339999999995</v>
      </c>
      <c r="K952">
        <f t="shared" si="84"/>
        <v>-2.7736940000000008</v>
      </c>
      <c r="L952">
        <f t="shared" si="85"/>
        <v>-0.40952400000000111</v>
      </c>
      <c r="M952">
        <f t="shared" si="86"/>
        <v>-2.3641699999999997</v>
      </c>
      <c r="N952">
        <f t="shared" si="87"/>
        <v>-25.621789533037102</v>
      </c>
      <c r="O952">
        <f t="shared" si="88"/>
        <v>-3.0509294322266332</v>
      </c>
      <c r="P952">
        <f t="shared" si="89"/>
        <v>-173.26788163055582</v>
      </c>
      <c r="Q952" t="s">
        <v>11</v>
      </c>
    </row>
    <row r="953" spans="1:17" x14ac:dyDescent="0.25">
      <c r="A953" t="s">
        <v>108</v>
      </c>
      <c r="B953" t="s">
        <v>30</v>
      </c>
      <c r="C953">
        <v>3</v>
      </c>
      <c r="D953" t="s">
        <v>8</v>
      </c>
      <c r="E953" t="s">
        <v>13</v>
      </c>
      <c r="F953" t="s">
        <v>14</v>
      </c>
      <c r="G953">
        <v>1.4744539999999999</v>
      </c>
      <c r="H953">
        <v>1.0621499999999999</v>
      </c>
      <c r="I953">
        <v>1.5962510000000001</v>
      </c>
      <c r="J953">
        <v>2.6753749999999998</v>
      </c>
      <c r="K953">
        <f t="shared" si="84"/>
        <v>1.0791239999999998</v>
      </c>
      <c r="L953">
        <f t="shared" si="85"/>
        <v>-0.412304</v>
      </c>
      <c r="M953">
        <f t="shared" si="86"/>
        <v>1.4914279999999998</v>
      </c>
      <c r="N953">
        <f t="shared" si="87"/>
        <v>67.60365381133667</v>
      </c>
      <c r="O953">
        <f t="shared" si="88"/>
        <v>-27.963164669769284</v>
      </c>
      <c r="P953">
        <f t="shared" si="89"/>
        <v>4483.8445832380439</v>
      </c>
      <c r="Q953" t="s">
        <v>11</v>
      </c>
    </row>
    <row r="954" spans="1:17" x14ac:dyDescent="0.25">
      <c r="A954" t="s">
        <v>108</v>
      </c>
      <c r="B954" t="s">
        <v>30</v>
      </c>
      <c r="C954">
        <v>3</v>
      </c>
      <c r="D954" t="s">
        <v>8</v>
      </c>
      <c r="E954" t="s">
        <v>15</v>
      </c>
      <c r="F954" t="s">
        <v>14</v>
      </c>
      <c r="G954">
        <v>8.2165959999999991</v>
      </c>
      <c r="H954">
        <v>7.866549</v>
      </c>
      <c r="I954">
        <v>9.2040509999999998</v>
      </c>
      <c r="J954">
        <v>10.722289999999999</v>
      </c>
      <c r="K954">
        <f t="shared" si="84"/>
        <v>1.5182389999999995</v>
      </c>
      <c r="L954">
        <f t="shared" si="85"/>
        <v>-0.35004699999999911</v>
      </c>
      <c r="M954">
        <f t="shared" si="86"/>
        <v>1.8682859999999986</v>
      </c>
      <c r="N954">
        <f t="shared" si="87"/>
        <v>16.495334499993529</v>
      </c>
      <c r="O954">
        <f t="shared" si="88"/>
        <v>-4.2602435363744204</v>
      </c>
      <c r="P954">
        <f t="shared" si="89"/>
        <v>178.01834847415563</v>
      </c>
      <c r="Q954" t="s">
        <v>11</v>
      </c>
    </row>
    <row r="955" spans="1:17" x14ac:dyDescent="0.25">
      <c r="A955" t="s">
        <v>108</v>
      </c>
      <c r="B955" t="s">
        <v>30</v>
      </c>
      <c r="C955">
        <v>3</v>
      </c>
      <c r="D955" t="s">
        <v>8</v>
      </c>
      <c r="E955" t="s">
        <v>16</v>
      </c>
      <c r="F955" t="s">
        <v>14</v>
      </c>
      <c r="G955">
        <v>0</v>
      </c>
      <c r="H955">
        <v>0</v>
      </c>
      <c r="I955">
        <v>0.55385099999999998</v>
      </c>
      <c r="J955">
        <v>1.7694999999999999E-2</v>
      </c>
      <c r="K955">
        <f t="shared" si="84"/>
        <v>-0.53615599999999997</v>
      </c>
      <c r="L955">
        <f t="shared" si="85"/>
        <v>0</v>
      </c>
      <c r="M955">
        <f t="shared" si="86"/>
        <v>-0.53615599999999997</v>
      </c>
      <c r="N955">
        <f t="shared" si="87"/>
        <v>-96.805097399842182</v>
      </c>
      <c r="O955" t="e">
        <f t="shared" si="88"/>
        <v>#DIV/0!</v>
      </c>
      <c r="P955" t="e">
        <f t="shared" si="89"/>
        <v>#DIV/0!</v>
      </c>
      <c r="Q955" t="s">
        <v>11</v>
      </c>
    </row>
    <row r="956" spans="1:17" x14ac:dyDescent="0.25">
      <c r="A956" t="s">
        <v>108</v>
      </c>
      <c r="B956" t="s">
        <v>30</v>
      </c>
      <c r="C956">
        <v>3</v>
      </c>
      <c r="D956" t="s">
        <v>8</v>
      </c>
      <c r="E956" t="s">
        <v>17</v>
      </c>
      <c r="F956" t="s">
        <v>14</v>
      </c>
      <c r="G956">
        <v>0</v>
      </c>
      <c r="H956">
        <v>0</v>
      </c>
      <c r="I956">
        <v>3.3977E-2</v>
      </c>
      <c r="J956">
        <v>0.14829500000000001</v>
      </c>
      <c r="K956">
        <f t="shared" si="84"/>
        <v>0.114318</v>
      </c>
      <c r="L956">
        <f t="shared" si="85"/>
        <v>0</v>
      </c>
      <c r="M956">
        <f t="shared" si="86"/>
        <v>0.114318</v>
      </c>
      <c r="N956">
        <f t="shared" si="87"/>
        <v>336.4570150395856</v>
      </c>
      <c r="O956" t="e">
        <f t="shared" si="88"/>
        <v>#DIV/0!</v>
      </c>
      <c r="P956" t="e">
        <f t="shared" si="89"/>
        <v>#DIV/0!</v>
      </c>
      <c r="Q956" t="s">
        <v>11</v>
      </c>
    </row>
    <row r="957" spans="1:17" x14ac:dyDescent="0.25">
      <c r="A957" t="s">
        <v>108</v>
      </c>
      <c r="B957" t="s">
        <v>30</v>
      </c>
      <c r="C957">
        <v>3</v>
      </c>
      <c r="D957" t="s">
        <v>8</v>
      </c>
      <c r="E957" t="s">
        <v>18</v>
      </c>
      <c r="F957" t="s">
        <v>14</v>
      </c>
      <c r="G957">
        <v>0.86952300000000005</v>
      </c>
      <c r="H957">
        <v>0.872085</v>
      </c>
      <c r="I957">
        <v>0.46462100000000001</v>
      </c>
      <c r="J957">
        <v>0.30104999999999998</v>
      </c>
      <c r="K957">
        <f t="shared" si="84"/>
        <v>-0.16357100000000002</v>
      </c>
      <c r="L957">
        <f t="shared" si="85"/>
        <v>2.5619999999999532E-3</v>
      </c>
      <c r="M957">
        <f t="shared" si="86"/>
        <v>-0.16613299999999998</v>
      </c>
      <c r="N957">
        <f t="shared" si="87"/>
        <v>-35.205253313991406</v>
      </c>
      <c r="O957">
        <f t="shared" si="88"/>
        <v>0.29464430498100141</v>
      </c>
      <c r="P957">
        <f t="shared" si="89"/>
        <v>-4029.6944777759072</v>
      </c>
      <c r="Q957" t="s">
        <v>11</v>
      </c>
    </row>
    <row r="958" spans="1:17" x14ac:dyDescent="0.25">
      <c r="A958" t="s">
        <v>108</v>
      </c>
      <c r="B958" t="s">
        <v>30</v>
      </c>
      <c r="C958">
        <v>3</v>
      </c>
      <c r="D958" t="s">
        <v>8</v>
      </c>
      <c r="E958" t="s">
        <v>19</v>
      </c>
      <c r="F958" t="s">
        <v>20</v>
      </c>
      <c r="G958">
        <v>2.3370000000000002</v>
      </c>
      <c r="H958">
        <v>1.4209449999999999</v>
      </c>
      <c r="I958">
        <v>2.3825270000000001</v>
      </c>
      <c r="J958">
        <v>2.560292</v>
      </c>
      <c r="K958">
        <f t="shared" si="84"/>
        <v>0.17776499999999995</v>
      </c>
      <c r="L958">
        <f t="shared" si="85"/>
        <v>-0.91605500000000029</v>
      </c>
      <c r="M958">
        <f t="shared" si="86"/>
        <v>1.0938200000000002</v>
      </c>
      <c r="N958">
        <f t="shared" si="87"/>
        <v>7.4611956128933663</v>
      </c>
      <c r="O958">
        <f t="shared" si="88"/>
        <v>-39.197903294822432</v>
      </c>
      <c r="P958">
        <f t="shared" si="89"/>
        <v>272.45937581914274</v>
      </c>
      <c r="Q958" t="s">
        <v>11</v>
      </c>
    </row>
    <row r="959" spans="1:17" x14ac:dyDescent="0.25">
      <c r="A959" t="s">
        <v>108</v>
      </c>
      <c r="B959" t="s">
        <v>30</v>
      </c>
      <c r="C959">
        <v>3</v>
      </c>
      <c r="D959" t="s">
        <v>8</v>
      </c>
      <c r="E959" t="s">
        <v>21</v>
      </c>
      <c r="F959" t="s">
        <v>22</v>
      </c>
      <c r="G959">
        <v>10.062649</v>
      </c>
      <c r="H959">
        <v>5.0400799999999997</v>
      </c>
      <c r="I959">
        <v>7.9628649999999999</v>
      </c>
      <c r="J959">
        <v>2.709549</v>
      </c>
      <c r="K959">
        <f t="shared" si="84"/>
        <v>-5.2533159999999999</v>
      </c>
      <c r="L959">
        <f t="shared" si="85"/>
        <v>-5.0225690000000007</v>
      </c>
      <c r="M959">
        <f t="shared" si="86"/>
        <v>-0.23074699999999915</v>
      </c>
      <c r="N959">
        <f t="shared" si="87"/>
        <v>-65.972686966311741</v>
      </c>
      <c r="O959">
        <f t="shared" si="88"/>
        <v>-49.912990108270698</v>
      </c>
      <c r="P959">
        <f t="shared" si="89"/>
        <v>-653.32637525478367</v>
      </c>
      <c r="Q959" t="s">
        <v>11</v>
      </c>
    </row>
    <row r="960" spans="1:17" x14ac:dyDescent="0.25">
      <c r="A960" t="s">
        <v>108</v>
      </c>
      <c r="B960" t="s">
        <v>30</v>
      </c>
      <c r="C960">
        <v>3</v>
      </c>
      <c r="D960" t="s">
        <v>8</v>
      </c>
      <c r="E960" t="s">
        <v>23</v>
      </c>
      <c r="F960" t="s">
        <v>22</v>
      </c>
      <c r="G960">
        <v>1.4061619999999999</v>
      </c>
      <c r="H960">
        <v>0.95573900000000001</v>
      </c>
      <c r="I960">
        <v>5.0937029999999996</v>
      </c>
      <c r="J960">
        <v>6.6950640000000003</v>
      </c>
      <c r="K960">
        <f t="shared" si="84"/>
        <v>1.6013610000000007</v>
      </c>
      <c r="L960">
        <f t="shared" si="85"/>
        <v>-0.45042299999999991</v>
      </c>
      <c r="M960">
        <f t="shared" si="86"/>
        <v>2.0517840000000005</v>
      </c>
      <c r="N960">
        <f t="shared" si="87"/>
        <v>31.438052041903518</v>
      </c>
      <c r="O960">
        <f t="shared" si="88"/>
        <v>-32.032084496665384</v>
      </c>
      <c r="P960">
        <f t="shared" si="89"/>
        <v>2089.8209482195875</v>
      </c>
      <c r="Q960" t="s">
        <v>11</v>
      </c>
    </row>
    <row r="961" spans="1:17" x14ac:dyDescent="0.25">
      <c r="A961" t="s">
        <v>108</v>
      </c>
      <c r="B961" t="s">
        <v>30</v>
      </c>
      <c r="C961">
        <v>3</v>
      </c>
      <c r="D961" t="s">
        <v>8</v>
      </c>
      <c r="E961" t="s">
        <v>24</v>
      </c>
      <c r="F961" t="s">
        <v>22</v>
      </c>
      <c r="G961">
        <v>0.23047500000000001</v>
      </c>
      <c r="H961">
        <v>0.28889900000000002</v>
      </c>
      <c r="I961">
        <v>0.29818699999999998</v>
      </c>
      <c r="J961">
        <v>0.42065599999999997</v>
      </c>
      <c r="K961">
        <f t="shared" si="84"/>
        <v>0.12246899999999999</v>
      </c>
      <c r="L961">
        <f t="shared" si="85"/>
        <v>5.8424000000000004E-2</v>
      </c>
      <c r="M961">
        <f t="shared" si="86"/>
        <v>6.4044999999999991E-2</v>
      </c>
      <c r="N961">
        <f t="shared" si="87"/>
        <v>41.071206994268699</v>
      </c>
      <c r="O961">
        <f t="shared" si="88"/>
        <v>25.349387135264127</v>
      </c>
      <c r="P961">
        <f t="shared" si="89"/>
        <v>17792.455578378867</v>
      </c>
      <c r="Q961" t="s">
        <v>11</v>
      </c>
    </row>
    <row r="962" spans="1:17" x14ac:dyDescent="0.25">
      <c r="A962" t="s">
        <v>108</v>
      </c>
      <c r="B962" t="s">
        <v>30</v>
      </c>
      <c r="C962">
        <v>3</v>
      </c>
      <c r="D962" t="s">
        <v>8</v>
      </c>
      <c r="E962" t="s">
        <v>25</v>
      </c>
      <c r="F962" t="s">
        <v>22</v>
      </c>
      <c r="G962">
        <v>0.939469</v>
      </c>
      <c r="H962">
        <v>0.46150799999999997</v>
      </c>
      <c r="I962">
        <v>1.2627930000000001</v>
      </c>
      <c r="J962">
        <v>1.332843</v>
      </c>
      <c r="K962">
        <f t="shared" si="84"/>
        <v>7.0049999999999946E-2</v>
      </c>
      <c r="L962">
        <f t="shared" si="85"/>
        <v>-0.47796100000000002</v>
      </c>
      <c r="M962">
        <f t="shared" si="86"/>
        <v>0.54801100000000003</v>
      </c>
      <c r="N962">
        <f t="shared" si="87"/>
        <v>5.5472274553311545</v>
      </c>
      <c r="O962">
        <f t="shared" si="88"/>
        <v>-50.875654225951052</v>
      </c>
      <c r="P962">
        <f t="shared" si="89"/>
        <v>532.13213584813911</v>
      </c>
      <c r="Q962" t="s">
        <v>11</v>
      </c>
    </row>
    <row r="963" spans="1:17" x14ac:dyDescent="0.25">
      <c r="A963" t="s">
        <v>108</v>
      </c>
      <c r="B963" t="s">
        <v>30</v>
      </c>
      <c r="C963">
        <v>3</v>
      </c>
      <c r="D963" t="s">
        <v>8</v>
      </c>
      <c r="E963" t="s">
        <v>26</v>
      </c>
      <c r="F963" t="s">
        <v>26</v>
      </c>
      <c r="G963">
        <v>61.129010000000001</v>
      </c>
      <c r="H963">
        <v>52.300238999999998</v>
      </c>
      <c r="I963">
        <v>58.676878000000002</v>
      </c>
      <c r="J963">
        <v>48.587719999999997</v>
      </c>
      <c r="K963">
        <f t="shared" ref="K963:K1026" si="90">J963-I963</f>
        <v>-10.089158000000005</v>
      </c>
      <c r="L963">
        <f t="shared" ref="L963:L1026" si="91">H963-G963</f>
        <v>-8.8287710000000033</v>
      </c>
      <c r="M963">
        <f t="shared" ref="M963:M1026" si="92">K963-L963</f>
        <v>-1.2603870000000015</v>
      </c>
      <c r="N963">
        <f t="shared" ref="N963:N1026" si="93">(J963-I963)/I963*100</f>
        <v>-17.19443560033989</v>
      </c>
      <c r="O963">
        <f t="shared" ref="O963:O1026" si="94">(H963-G963)/G963*100</f>
        <v>-14.442849638821246</v>
      </c>
      <c r="P963">
        <f t="shared" ref="P963:P1026" si="95">(N963-M963)/G963*100</f>
        <v>-26.066263138139956</v>
      </c>
      <c r="Q963" t="s">
        <v>11</v>
      </c>
    </row>
    <row r="964" spans="1:17" x14ac:dyDescent="0.25">
      <c r="A964" t="s">
        <v>109</v>
      </c>
      <c r="B964" t="s">
        <v>30</v>
      </c>
      <c r="C964">
        <v>3</v>
      </c>
      <c r="D964" t="s">
        <v>8</v>
      </c>
      <c r="E964" t="s">
        <v>9</v>
      </c>
      <c r="F964" t="s">
        <v>10</v>
      </c>
      <c r="G964">
        <v>33.268697000000003</v>
      </c>
      <c r="H964">
        <v>32.023203000000002</v>
      </c>
      <c r="I964">
        <v>28.578094</v>
      </c>
      <c r="J964">
        <v>19.445053000000001</v>
      </c>
      <c r="K964">
        <f t="shared" si="90"/>
        <v>-9.1330409999999986</v>
      </c>
      <c r="L964">
        <f t="shared" si="91"/>
        <v>-1.2454940000000008</v>
      </c>
      <c r="M964">
        <f t="shared" si="92"/>
        <v>-7.8875469999999979</v>
      </c>
      <c r="N964">
        <f t="shared" si="93"/>
        <v>-31.958187974327462</v>
      </c>
      <c r="O964">
        <f t="shared" si="94"/>
        <v>-3.7437414516114069</v>
      </c>
      <c r="P964">
        <f t="shared" si="95"/>
        <v>-72.352220390018459</v>
      </c>
      <c r="Q964" t="s">
        <v>11</v>
      </c>
    </row>
    <row r="965" spans="1:17" x14ac:dyDescent="0.25">
      <c r="A965" t="s">
        <v>109</v>
      </c>
      <c r="B965" t="s">
        <v>30</v>
      </c>
      <c r="C965">
        <v>3</v>
      </c>
      <c r="D965" t="s">
        <v>8</v>
      </c>
      <c r="E965" t="s">
        <v>12</v>
      </c>
      <c r="F965" t="s">
        <v>10</v>
      </c>
      <c r="G965">
        <v>19.539341</v>
      </c>
      <c r="H965">
        <v>18.920935</v>
      </c>
      <c r="I965">
        <v>15.782434</v>
      </c>
      <c r="J965">
        <v>11.675477000000001</v>
      </c>
      <c r="K965">
        <f t="shared" si="90"/>
        <v>-4.1069569999999995</v>
      </c>
      <c r="L965">
        <f t="shared" si="91"/>
        <v>-0.61840600000000023</v>
      </c>
      <c r="M965">
        <f t="shared" si="92"/>
        <v>-3.4885509999999993</v>
      </c>
      <c r="N965">
        <f t="shared" si="93"/>
        <v>-26.022329635593593</v>
      </c>
      <c r="O965">
        <f t="shared" si="94"/>
        <v>-3.164927619616241</v>
      </c>
      <c r="P965">
        <f t="shared" si="95"/>
        <v>-115.3251721007049</v>
      </c>
      <c r="Q965" t="s">
        <v>11</v>
      </c>
    </row>
    <row r="966" spans="1:17" x14ac:dyDescent="0.25">
      <c r="A966" t="s">
        <v>109</v>
      </c>
      <c r="B966" t="s">
        <v>30</v>
      </c>
      <c r="C966">
        <v>3</v>
      </c>
      <c r="D966" t="s">
        <v>8</v>
      </c>
      <c r="E966" t="s">
        <v>13</v>
      </c>
      <c r="F966" t="s">
        <v>14</v>
      </c>
      <c r="G966">
        <v>1.973139</v>
      </c>
      <c r="H966">
        <v>1.419562</v>
      </c>
      <c r="I966">
        <v>2.1268820000000002</v>
      </c>
      <c r="J966">
        <v>3.5667110000000002</v>
      </c>
      <c r="K966">
        <f t="shared" si="90"/>
        <v>1.439829</v>
      </c>
      <c r="L966">
        <f t="shared" si="91"/>
        <v>-0.55357699999999999</v>
      </c>
      <c r="M966">
        <f t="shared" si="92"/>
        <v>1.993406</v>
      </c>
      <c r="N966">
        <f t="shared" si="93"/>
        <v>67.69670343723817</v>
      </c>
      <c r="O966">
        <f t="shared" si="94"/>
        <v>-28.055651426483387</v>
      </c>
      <c r="P966">
        <f t="shared" si="95"/>
        <v>3329.886918115661</v>
      </c>
      <c r="Q966" t="s">
        <v>11</v>
      </c>
    </row>
    <row r="967" spans="1:17" x14ac:dyDescent="0.25">
      <c r="A967" t="s">
        <v>109</v>
      </c>
      <c r="B967" t="s">
        <v>30</v>
      </c>
      <c r="C967">
        <v>3</v>
      </c>
      <c r="D967" t="s">
        <v>8</v>
      </c>
      <c r="E967" t="s">
        <v>15</v>
      </c>
      <c r="F967" t="s">
        <v>14</v>
      </c>
      <c r="G967">
        <v>11.407743999999999</v>
      </c>
      <c r="H967">
        <v>10.934792</v>
      </c>
      <c r="I967">
        <v>12.648591</v>
      </c>
      <c r="J967">
        <v>14.728495000000001</v>
      </c>
      <c r="K967">
        <f t="shared" si="90"/>
        <v>2.0799040000000009</v>
      </c>
      <c r="L967">
        <f t="shared" si="91"/>
        <v>-0.47295199999999937</v>
      </c>
      <c r="M967">
        <f t="shared" si="92"/>
        <v>2.5528560000000002</v>
      </c>
      <c r="N967">
        <f t="shared" si="93"/>
        <v>16.443760415685833</v>
      </c>
      <c r="O967">
        <f t="shared" si="94"/>
        <v>-4.1458854616653333</v>
      </c>
      <c r="P967">
        <f t="shared" si="95"/>
        <v>121.76732240560301</v>
      </c>
      <c r="Q967" t="s">
        <v>11</v>
      </c>
    </row>
    <row r="968" spans="1:17" x14ac:dyDescent="0.25">
      <c r="A968" t="s">
        <v>109</v>
      </c>
      <c r="B968" t="s">
        <v>30</v>
      </c>
      <c r="C968">
        <v>3</v>
      </c>
      <c r="D968" t="s">
        <v>8</v>
      </c>
      <c r="E968" t="s">
        <v>16</v>
      </c>
      <c r="F968" t="s">
        <v>14</v>
      </c>
      <c r="G968">
        <v>0</v>
      </c>
      <c r="H968">
        <v>0</v>
      </c>
      <c r="I968">
        <v>0.82627799999999996</v>
      </c>
      <c r="J968">
        <v>2.5975999999999999E-2</v>
      </c>
      <c r="K968">
        <f t="shared" si="90"/>
        <v>-0.80030199999999996</v>
      </c>
      <c r="L968">
        <f t="shared" si="91"/>
        <v>0</v>
      </c>
      <c r="M968">
        <f t="shared" si="92"/>
        <v>-0.80030199999999996</v>
      </c>
      <c r="N968">
        <f t="shared" si="93"/>
        <v>-96.856263872449716</v>
      </c>
      <c r="O968" t="e">
        <f t="shared" si="94"/>
        <v>#DIV/0!</v>
      </c>
      <c r="P968" t="e">
        <f t="shared" si="95"/>
        <v>#DIV/0!</v>
      </c>
      <c r="Q968" t="s">
        <v>11</v>
      </c>
    </row>
    <row r="969" spans="1:17" x14ac:dyDescent="0.25">
      <c r="A969" t="s">
        <v>109</v>
      </c>
      <c r="B969" t="s">
        <v>30</v>
      </c>
      <c r="C969">
        <v>3</v>
      </c>
      <c r="D969" t="s">
        <v>8</v>
      </c>
      <c r="E969" t="s">
        <v>17</v>
      </c>
      <c r="F969" t="s">
        <v>14</v>
      </c>
      <c r="G969">
        <v>0</v>
      </c>
      <c r="H969">
        <v>0</v>
      </c>
      <c r="I969">
        <v>5.0473999999999998E-2</v>
      </c>
      <c r="J969">
        <v>0.20170099999999999</v>
      </c>
      <c r="K969">
        <f t="shared" si="90"/>
        <v>0.151227</v>
      </c>
      <c r="L969">
        <f t="shared" si="91"/>
        <v>0</v>
      </c>
      <c r="M969">
        <f t="shared" si="92"/>
        <v>0.151227</v>
      </c>
      <c r="N969">
        <f t="shared" si="93"/>
        <v>299.61366247969249</v>
      </c>
      <c r="O969" t="e">
        <f t="shared" si="94"/>
        <v>#DIV/0!</v>
      </c>
      <c r="P969" t="e">
        <f t="shared" si="95"/>
        <v>#DIV/0!</v>
      </c>
      <c r="Q969" t="s">
        <v>11</v>
      </c>
    </row>
    <row r="970" spans="1:17" x14ac:dyDescent="0.25">
      <c r="A970" t="s">
        <v>109</v>
      </c>
      <c r="B970" t="s">
        <v>30</v>
      </c>
      <c r="C970">
        <v>3</v>
      </c>
      <c r="D970" t="s">
        <v>8</v>
      </c>
      <c r="E970" t="s">
        <v>18</v>
      </c>
      <c r="F970" t="s">
        <v>14</v>
      </c>
      <c r="G970">
        <v>1.2764150000000001</v>
      </c>
      <c r="H970">
        <v>1.281717</v>
      </c>
      <c r="I970">
        <v>0.678651</v>
      </c>
      <c r="J970">
        <v>0.44017699999999998</v>
      </c>
      <c r="K970">
        <f t="shared" si="90"/>
        <v>-0.23847400000000002</v>
      </c>
      <c r="L970">
        <f t="shared" si="91"/>
        <v>5.3019999999999179E-3</v>
      </c>
      <c r="M970">
        <f t="shared" si="92"/>
        <v>-0.24377599999999994</v>
      </c>
      <c r="N970">
        <f t="shared" si="93"/>
        <v>-35.139416283185319</v>
      </c>
      <c r="O970">
        <f t="shared" si="94"/>
        <v>0.41538214452195543</v>
      </c>
      <c r="P970">
        <f t="shared" si="95"/>
        <v>-2733.8788938695739</v>
      </c>
      <c r="Q970" t="s">
        <v>11</v>
      </c>
    </row>
    <row r="971" spans="1:17" x14ac:dyDescent="0.25">
      <c r="A971" t="s">
        <v>109</v>
      </c>
      <c r="B971" t="s">
        <v>30</v>
      </c>
      <c r="C971">
        <v>3</v>
      </c>
      <c r="D971" t="s">
        <v>8</v>
      </c>
      <c r="E971" t="s">
        <v>19</v>
      </c>
      <c r="F971" t="s">
        <v>20</v>
      </c>
      <c r="G971">
        <v>3.2800029999999998</v>
      </c>
      <c r="H971">
        <v>2.0006089999999999</v>
      </c>
      <c r="I971">
        <v>3.3049210000000002</v>
      </c>
      <c r="J971">
        <v>3.5843180000000001</v>
      </c>
      <c r="K971">
        <f t="shared" si="90"/>
        <v>0.2793969999999999</v>
      </c>
      <c r="L971">
        <f t="shared" si="91"/>
        <v>-1.2793939999999999</v>
      </c>
      <c r="M971">
        <f t="shared" si="92"/>
        <v>1.5587909999999998</v>
      </c>
      <c r="N971">
        <f t="shared" si="93"/>
        <v>8.453969096386869</v>
      </c>
      <c r="O971">
        <f t="shared" si="94"/>
        <v>-39.005878958037535</v>
      </c>
      <c r="P971">
        <f t="shared" si="95"/>
        <v>210.21865212888127</v>
      </c>
      <c r="Q971" t="s">
        <v>11</v>
      </c>
    </row>
    <row r="972" spans="1:17" x14ac:dyDescent="0.25">
      <c r="A972" t="s">
        <v>109</v>
      </c>
      <c r="B972" t="s">
        <v>30</v>
      </c>
      <c r="C972">
        <v>3</v>
      </c>
      <c r="D972" t="s">
        <v>8</v>
      </c>
      <c r="E972" t="s">
        <v>21</v>
      </c>
      <c r="F972" t="s">
        <v>22</v>
      </c>
      <c r="G972">
        <v>13.735533999999999</v>
      </c>
      <c r="H972">
        <v>6.9158650000000002</v>
      </c>
      <c r="I972">
        <v>10.864064000000001</v>
      </c>
      <c r="J972">
        <v>3.7655340000000002</v>
      </c>
      <c r="K972">
        <f t="shared" si="90"/>
        <v>-7.0985300000000002</v>
      </c>
      <c r="L972">
        <f t="shared" si="91"/>
        <v>-6.8196689999999993</v>
      </c>
      <c r="M972">
        <f t="shared" si="92"/>
        <v>-0.27886100000000091</v>
      </c>
      <c r="N972">
        <f t="shared" si="93"/>
        <v>-65.339545127863758</v>
      </c>
      <c r="O972">
        <f t="shared" si="94"/>
        <v>-49.649827957180257</v>
      </c>
      <c r="P972">
        <f t="shared" si="95"/>
        <v>-473.66694391251008</v>
      </c>
      <c r="Q972" t="s">
        <v>11</v>
      </c>
    </row>
    <row r="973" spans="1:17" x14ac:dyDescent="0.25">
      <c r="A973" t="s">
        <v>109</v>
      </c>
      <c r="B973" t="s">
        <v>30</v>
      </c>
      <c r="C973">
        <v>3</v>
      </c>
      <c r="D973" t="s">
        <v>8</v>
      </c>
      <c r="E973" t="s">
        <v>23</v>
      </c>
      <c r="F973" t="s">
        <v>22</v>
      </c>
      <c r="G973">
        <v>1.872209</v>
      </c>
      <c r="H973">
        <v>1.2631790000000001</v>
      </c>
      <c r="I973">
        <v>6.8061629999999997</v>
      </c>
      <c r="J973">
        <v>8.9628650000000007</v>
      </c>
      <c r="K973">
        <f t="shared" si="90"/>
        <v>2.156702000000001</v>
      </c>
      <c r="L973">
        <f t="shared" si="91"/>
        <v>-0.60902999999999996</v>
      </c>
      <c r="M973">
        <f t="shared" si="92"/>
        <v>2.7657320000000007</v>
      </c>
      <c r="N973">
        <f t="shared" si="93"/>
        <v>31.687486767507639</v>
      </c>
      <c r="O973">
        <f t="shared" si="94"/>
        <v>-32.530022022113982</v>
      </c>
      <c r="P973">
        <f t="shared" si="95"/>
        <v>1544.7930635686316</v>
      </c>
      <c r="Q973" t="s">
        <v>11</v>
      </c>
    </row>
    <row r="974" spans="1:17" x14ac:dyDescent="0.25">
      <c r="A974" t="s">
        <v>109</v>
      </c>
      <c r="B974" t="s">
        <v>30</v>
      </c>
      <c r="C974">
        <v>3</v>
      </c>
      <c r="D974" t="s">
        <v>8</v>
      </c>
      <c r="E974" t="s">
        <v>24</v>
      </c>
      <c r="F974" t="s">
        <v>22</v>
      </c>
      <c r="G974">
        <v>0.27443200000000001</v>
      </c>
      <c r="H974">
        <v>0.344302</v>
      </c>
      <c r="I974">
        <v>0.35522300000000001</v>
      </c>
      <c r="J974">
        <v>0.50157399999999996</v>
      </c>
      <c r="K974">
        <f t="shared" si="90"/>
        <v>0.14635099999999995</v>
      </c>
      <c r="L974">
        <f t="shared" si="91"/>
        <v>6.9869999999999988E-2</v>
      </c>
      <c r="M974">
        <f t="shared" si="92"/>
        <v>7.6480999999999966E-2</v>
      </c>
      <c r="N974">
        <f t="shared" si="93"/>
        <v>41.199753394346637</v>
      </c>
      <c r="O974">
        <f t="shared" si="94"/>
        <v>25.459858908582085</v>
      </c>
      <c r="P974">
        <f t="shared" si="95"/>
        <v>14984.867797613484</v>
      </c>
      <c r="Q974" t="s">
        <v>11</v>
      </c>
    </row>
    <row r="975" spans="1:17" x14ac:dyDescent="0.25">
      <c r="A975" t="s">
        <v>109</v>
      </c>
      <c r="B975" t="s">
        <v>30</v>
      </c>
      <c r="C975">
        <v>3</v>
      </c>
      <c r="D975" t="s">
        <v>8</v>
      </c>
      <c r="E975" t="s">
        <v>25</v>
      </c>
      <c r="F975" t="s">
        <v>22</v>
      </c>
      <c r="G975">
        <v>1.286003</v>
      </c>
      <c r="H975">
        <v>0.63303399999999999</v>
      </c>
      <c r="I975">
        <v>1.7185550000000001</v>
      </c>
      <c r="J975">
        <v>1.8348450000000001</v>
      </c>
      <c r="K975">
        <f t="shared" si="90"/>
        <v>0.11629</v>
      </c>
      <c r="L975">
        <f t="shared" si="91"/>
        <v>-0.65296900000000002</v>
      </c>
      <c r="M975">
        <f t="shared" si="92"/>
        <v>0.76925900000000003</v>
      </c>
      <c r="N975">
        <f t="shared" si="93"/>
        <v>6.7667313527934798</v>
      </c>
      <c r="O975">
        <f t="shared" si="94"/>
        <v>-50.775075952388917</v>
      </c>
      <c r="P975">
        <f t="shared" si="95"/>
        <v>466.36534695436012</v>
      </c>
      <c r="Q975" t="s">
        <v>11</v>
      </c>
    </row>
    <row r="976" spans="1:17" x14ac:dyDescent="0.25">
      <c r="A976" t="s">
        <v>109</v>
      </c>
      <c r="B976" t="s">
        <v>30</v>
      </c>
      <c r="C976">
        <v>3</v>
      </c>
      <c r="D976" t="s">
        <v>8</v>
      </c>
      <c r="E976" t="s">
        <v>26</v>
      </c>
      <c r="F976" t="s">
        <v>26</v>
      </c>
      <c r="G976">
        <v>87.913516999999999</v>
      </c>
      <c r="H976">
        <v>75.737198000000006</v>
      </c>
      <c r="I976">
        <v>83.74033</v>
      </c>
      <c r="J976">
        <v>68.732726</v>
      </c>
      <c r="K976">
        <f t="shared" si="90"/>
        <v>-15.007604000000001</v>
      </c>
      <c r="L976">
        <f t="shared" si="91"/>
        <v>-12.176318999999992</v>
      </c>
      <c r="M976">
        <f t="shared" si="92"/>
        <v>-2.8312850000000083</v>
      </c>
      <c r="N976">
        <f t="shared" si="93"/>
        <v>-17.921596439851623</v>
      </c>
      <c r="O976">
        <f t="shared" si="94"/>
        <v>-13.850337713141419</v>
      </c>
      <c r="P976">
        <f t="shared" si="95"/>
        <v>-17.164950231545866</v>
      </c>
      <c r="Q976" t="s">
        <v>11</v>
      </c>
    </row>
    <row r="977" spans="1:17" x14ac:dyDescent="0.25">
      <c r="A977" t="s">
        <v>110</v>
      </c>
      <c r="B977" t="s">
        <v>30</v>
      </c>
      <c r="C977">
        <v>3</v>
      </c>
      <c r="D977" t="s">
        <v>8</v>
      </c>
      <c r="E977" t="s">
        <v>9</v>
      </c>
      <c r="F977" t="s">
        <v>10</v>
      </c>
      <c r="G977">
        <v>34.673482</v>
      </c>
      <c r="H977">
        <v>33.435084000000003</v>
      </c>
      <c r="I977">
        <v>29.801504000000001</v>
      </c>
      <c r="J977">
        <v>20.279748000000001</v>
      </c>
      <c r="K977">
        <f t="shared" si="90"/>
        <v>-9.5217559999999999</v>
      </c>
      <c r="L977">
        <f t="shared" si="91"/>
        <v>-1.2383979999999966</v>
      </c>
      <c r="M977">
        <f t="shared" si="92"/>
        <v>-8.2833580000000033</v>
      </c>
      <c r="N977">
        <f t="shared" si="93"/>
        <v>-31.950588802498022</v>
      </c>
      <c r="O977">
        <f t="shared" si="94"/>
        <v>-3.5715997603009599</v>
      </c>
      <c r="P977">
        <f t="shared" si="95"/>
        <v>-68.257438934163048</v>
      </c>
      <c r="Q977" t="s">
        <v>11</v>
      </c>
    </row>
    <row r="978" spans="1:17" x14ac:dyDescent="0.25">
      <c r="A978" t="s">
        <v>110</v>
      </c>
      <c r="B978" t="s">
        <v>30</v>
      </c>
      <c r="C978">
        <v>3</v>
      </c>
      <c r="D978" t="s">
        <v>8</v>
      </c>
      <c r="E978" t="s">
        <v>12</v>
      </c>
      <c r="F978" t="s">
        <v>10</v>
      </c>
      <c r="G978">
        <v>20.241458000000002</v>
      </c>
      <c r="H978">
        <v>19.641477999999999</v>
      </c>
      <c r="I978">
        <v>16.369441999999999</v>
      </c>
      <c r="J978">
        <v>12.119175</v>
      </c>
      <c r="K978">
        <f t="shared" si="90"/>
        <v>-4.2502669999999991</v>
      </c>
      <c r="L978">
        <f t="shared" si="91"/>
        <v>-0.59998000000000218</v>
      </c>
      <c r="M978">
        <f t="shared" si="92"/>
        <v>-3.650286999999997</v>
      </c>
      <c r="N978">
        <f t="shared" si="93"/>
        <v>-25.964641922430825</v>
      </c>
      <c r="O978">
        <f t="shared" si="94"/>
        <v>-2.9641145415513162</v>
      </c>
      <c r="P978">
        <f t="shared" si="95"/>
        <v>-110.24084787978627</v>
      </c>
      <c r="Q978" t="s">
        <v>11</v>
      </c>
    </row>
    <row r="979" spans="1:17" x14ac:dyDescent="0.25">
      <c r="A979" t="s">
        <v>110</v>
      </c>
      <c r="B979" t="s">
        <v>30</v>
      </c>
      <c r="C979">
        <v>3</v>
      </c>
      <c r="D979" t="s">
        <v>8</v>
      </c>
      <c r="E979" t="s">
        <v>13</v>
      </c>
      <c r="F979" t="s">
        <v>14</v>
      </c>
      <c r="G979">
        <v>1.9860359999999999</v>
      </c>
      <c r="H979">
        <v>1.4340459999999999</v>
      </c>
      <c r="I979">
        <v>2.138007</v>
      </c>
      <c r="J979">
        <v>3.6062500000000002</v>
      </c>
      <c r="K979">
        <f t="shared" si="90"/>
        <v>1.4682430000000002</v>
      </c>
      <c r="L979">
        <f t="shared" si="91"/>
        <v>-0.55198999999999998</v>
      </c>
      <c r="M979">
        <f t="shared" si="92"/>
        <v>2.0202330000000002</v>
      </c>
      <c r="N979">
        <f t="shared" si="93"/>
        <v>68.673442135596389</v>
      </c>
      <c r="O979">
        <f t="shared" si="94"/>
        <v>-27.793554598204668</v>
      </c>
      <c r="P979">
        <f t="shared" si="95"/>
        <v>3356.0926959831741</v>
      </c>
      <c r="Q979" t="s">
        <v>11</v>
      </c>
    </row>
    <row r="980" spans="1:17" x14ac:dyDescent="0.25">
      <c r="A980" t="s">
        <v>110</v>
      </c>
      <c r="B980" t="s">
        <v>30</v>
      </c>
      <c r="C980">
        <v>3</v>
      </c>
      <c r="D980" t="s">
        <v>8</v>
      </c>
      <c r="E980" t="s">
        <v>15</v>
      </c>
      <c r="F980" t="s">
        <v>14</v>
      </c>
      <c r="G980">
        <v>11.476981</v>
      </c>
      <c r="H980">
        <v>11.046931000000001</v>
      </c>
      <c r="I980">
        <v>12.686105</v>
      </c>
      <c r="J980">
        <v>14.770492000000001</v>
      </c>
      <c r="K980">
        <f t="shared" si="90"/>
        <v>2.0843870000000013</v>
      </c>
      <c r="L980">
        <f t="shared" si="91"/>
        <v>-0.4300499999999996</v>
      </c>
      <c r="M980">
        <f t="shared" si="92"/>
        <v>2.5144370000000009</v>
      </c>
      <c r="N980">
        <f t="shared" si="93"/>
        <v>16.430472552450112</v>
      </c>
      <c r="O980">
        <f t="shared" si="94"/>
        <v>-3.7470655392737826</v>
      </c>
      <c r="P980">
        <f t="shared" si="95"/>
        <v>121.25170854992365</v>
      </c>
      <c r="Q980" t="s">
        <v>11</v>
      </c>
    </row>
    <row r="981" spans="1:17" x14ac:dyDescent="0.25">
      <c r="A981" t="s">
        <v>110</v>
      </c>
      <c r="B981" t="s">
        <v>30</v>
      </c>
      <c r="C981">
        <v>3</v>
      </c>
      <c r="D981" t="s">
        <v>8</v>
      </c>
      <c r="E981" t="s">
        <v>16</v>
      </c>
      <c r="F981" t="s">
        <v>14</v>
      </c>
      <c r="G981">
        <v>0</v>
      </c>
      <c r="H981">
        <v>0</v>
      </c>
      <c r="I981">
        <v>0.85140400000000005</v>
      </c>
      <c r="J981">
        <v>2.6886E-2</v>
      </c>
      <c r="K981">
        <f t="shared" si="90"/>
        <v>-0.82451800000000008</v>
      </c>
      <c r="L981">
        <f t="shared" si="91"/>
        <v>0</v>
      </c>
      <c r="M981">
        <f t="shared" si="92"/>
        <v>-0.82451800000000008</v>
      </c>
      <c r="N981">
        <f t="shared" si="93"/>
        <v>-96.842157189771257</v>
      </c>
      <c r="O981" t="e">
        <f t="shared" si="94"/>
        <v>#DIV/0!</v>
      </c>
      <c r="P981" t="e">
        <f t="shared" si="95"/>
        <v>#DIV/0!</v>
      </c>
      <c r="Q981" t="s">
        <v>11</v>
      </c>
    </row>
    <row r="982" spans="1:17" x14ac:dyDescent="0.25">
      <c r="A982" t="s">
        <v>110</v>
      </c>
      <c r="B982" t="s">
        <v>30</v>
      </c>
      <c r="C982">
        <v>3</v>
      </c>
      <c r="D982" t="s">
        <v>8</v>
      </c>
      <c r="E982" t="s">
        <v>17</v>
      </c>
      <c r="F982" t="s">
        <v>14</v>
      </c>
      <c r="G982">
        <v>0</v>
      </c>
      <c r="H982">
        <v>0</v>
      </c>
      <c r="I982">
        <v>5.2082000000000003E-2</v>
      </c>
      <c r="J982">
        <v>0.20910100000000001</v>
      </c>
      <c r="K982">
        <f t="shared" si="90"/>
        <v>0.15701900000000002</v>
      </c>
      <c r="L982">
        <f t="shared" si="91"/>
        <v>0</v>
      </c>
      <c r="M982">
        <f t="shared" si="92"/>
        <v>0.15701900000000002</v>
      </c>
      <c r="N982">
        <f t="shared" si="93"/>
        <v>301.48419799546866</v>
      </c>
      <c r="O982" t="e">
        <f t="shared" si="94"/>
        <v>#DIV/0!</v>
      </c>
      <c r="P982" t="e">
        <f t="shared" si="95"/>
        <v>#DIV/0!</v>
      </c>
      <c r="Q982" t="s">
        <v>11</v>
      </c>
    </row>
    <row r="983" spans="1:17" x14ac:dyDescent="0.25">
      <c r="A983" t="s">
        <v>110</v>
      </c>
      <c r="B983" t="s">
        <v>30</v>
      </c>
      <c r="C983">
        <v>3</v>
      </c>
      <c r="D983" t="s">
        <v>8</v>
      </c>
      <c r="E983" t="s">
        <v>18</v>
      </c>
      <c r="F983" t="s">
        <v>14</v>
      </c>
      <c r="G983">
        <v>1.3429869999999999</v>
      </c>
      <c r="H983">
        <v>1.350025</v>
      </c>
      <c r="I983">
        <v>0.70809900000000003</v>
      </c>
      <c r="J983">
        <v>0.46234500000000001</v>
      </c>
      <c r="K983">
        <f t="shared" si="90"/>
        <v>-0.24575400000000003</v>
      </c>
      <c r="L983">
        <f t="shared" si="91"/>
        <v>7.0380000000000997E-3</v>
      </c>
      <c r="M983">
        <f t="shared" si="92"/>
        <v>-0.25279200000000013</v>
      </c>
      <c r="N983">
        <f t="shared" si="93"/>
        <v>-34.706163968597615</v>
      </c>
      <c r="O983">
        <f t="shared" si="94"/>
        <v>0.52405570567697979</v>
      </c>
      <c r="P983">
        <f t="shared" si="95"/>
        <v>-2565.4285535599092</v>
      </c>
      <c r="Q983" t="s">
        <v>11</v>
      </c>
    </row>
    <row r="984" spans="1:17" x14ac:dyDescent="0.25">
      <c r="A984" t="s">
        <v>110</v>
      </c>
      <c r="B984" t="s">
        <v>30</v>
      </c>
      <c r="C984">
        <v>3</v>
      </c>
      <c r="D984" t="s">
        <v>8</v>
      </c>
      <c r="E984" t="s">
        <v>19</v>
      </c>
      <c r="F984" t="s">
        <v>20</v>
      </c>
      <c r="G984">
        <v>3.2766869999999999</v>
      </c>
      <c r="H984">
        <v>2.0087679999999999</v>
      </c>
      <c r="I984">
        <v>3.2888570000000001</v>
      </c>
      <c r="J984">
        <v>3.5923970000000001</v>
      </c>
      <c r="K984">
        <f t="shared" si="90"/>
        <v>0.30353999999999992</v>
      </c>
      <c r="L984">
        <f t="shared" si="91"/>
        <v>-1.267919</v>
      </c>
      <c r="M984">
        <f t="shared" si="92"/>
        <v>1.5714589999999999</v>
      </c>
      <c r="N984">
        <f t="shared" si="93"/>
        <v>9.2293462439990517</v>
      </c>
      <c r="O984">
        <f t="shared" si="94"/>
        <v>-38.695151535682228</v>
      </c>
      <c r="P984">
        <f t="shared" si="95"/>
        <v>233.70823163759775</v>
      </c>
      <c r="Q984" t="s">
        <v>11</v>
      </c>
    </row>
    <row r="985" spans="1:17" x14ac:dyDescent="0.25">
      <c r="A985" t="s">
        <v>110</v>
      </c>
      <c r="B985" t="s">
        <v>30</v>
      </c>
      <c r="C985">
        <v>3</v>
      </c>
      <c r="D985" t="s">
        <v>8</v>
      </c>
      <c r="E985" t="s">
        <v>21</v>
      </c>
      <c r="F985" t="s">
        <v>22</v>
      </c>
      <c r="G985">
        <v>13.670177000000001</v>
      </c>
      <c r="H985">
        <v>6.929951</v>
      </c>
      <c r="I985">
        <v>10.81292</v>
      </c>
      <c r="J985">
        <v>3.7873220000000001</v>
      </c>
      <c r="K985">
        <f t="shared" si="90"/>
        <v>-7.0255980000000005</v>
      </c>
      <c r="L985">
        <f t="shared" si="91"/>
        <v>-6.7402260000000007</v>
      </c>
      <c r="M985">
        <f t="shared" si="92"/>
        <v>-0.28537199999999974</v>
      </c>
      <c r="N985">
        <f t="shared" si="93"/>
        <v>-64.974105052104335</v>
      </c>
      <c r="O985">
        <f t="shared" si="94"/>
        <v>-49.306062386756224</v>
      </c>
      <c r="P985">
        <f t="shared" si="95"/>
        <v>-473.21064717819195</v>
      </c>
      <c r="Q985" t="s">
        <v>11</v>
      </c>
    </row>
    <row r="986" spans="1:17" x14ac:dyDescent="0.25">
      <c r="A986" t="s">
        <v>110</v>
      </c>
      <c r="B986" t="s">
        <v>30</v>
      </c>
      <c r="C986">
        <v>3</v>
      </c>
      <c r="D986" t="s">
        <v>8</v>
      </c>
      <c r="E986" t="s">
        <v>23</v>
      </c>
      <c r="F986" t="s">
        <v>22</v>
      </c>
      <c r="G986">
        <v>1.872636</v>
      </c>
      <c r="H986">
        <v>1.264626</v>
      </c>
      <c r="I986">
        <v>6.8039100000000001</v>
      </c>
      <c r="J986">
        <v>8.9674779999999998</v>
      </c>
      <c r="K986">
        <f t="shared" si="90"/>
        <v>2.1635679999999997</v>
      </c>
      <c r="L986">
        <f t="shared" si="91"/>
        <v>-0.60800999999999994</v>
      </c>
      <c r="M986">
        <f t="shared" si="92"/>
        <v>2.7715779999999999</v>
      </c>
      <c r="N986">
        <f t="shared" si="93"/>
        <v>31.798892107626347</v>
      </c>
      <c r="O986">
        <f t="shared" si="94"/>
        <v>-32.468135825648972</v>
      </c>
      <c r="P986">
        <f t="shared" si="95"/>
        <v>1550.0777571095689</v>
      </c>
      <c r="Q986" t="s">
        <v>11</v>
      </c>
    </row>
    <row r="987" spans="1:17" x14ac:dyDescent="0.25">
      <c r="A987" t="s">
        <v>110</v>
      </c>
      <c r="B987" t="s">
        <v>30</v>
      </c>
      <c r="C987">
        <v>3</v>
      </c>
      <c r="D987" t="s">
        <v>8</v>
      </c>
      <c r="E987" t="s">
        <v>24</v>
      </c>
      <c r="F987" t="s">
        <v>22</v>
      </c>
      <c r="G987">
        <v>0.277507</v>
      </c>
      <c r="H987">
        <v>0.348858</v>
      </c>
      <c r="I987">
        <v>0.359205</v>
      </c>
      <c r="J987">
        <v>0.50833799999999996</v>
      </c>
      <c r="K987">
        <f t="shared" si="90"/>
        <v>0.14913299999999996</v>
      </c>
      <c r="L987">
        <f t="shared" si="91"/>
        <v>7.1350999999999998E-2</v>
      </c>
      <c r="M987">
        <f t="shared" si="92"/>
        <v>7.7781999999999962E-2</v>
      </c>
      <c r="N987">
        <f t="shared" si="93"/>
        <v>41.517517851922989</v>
      </c>
      <c r="O987">
        <f t="shared" si="94"/>
        <v>25.711423495623531</v>
      </c>
      <c r="P987">
        <f t="shared" si="95"/>
        <v>14932.861460043527</v>
      </c>
      <c r="Q987" t="s">
        <v>11</v>
      </c>
    </row>
    <row r="988" spans="1:17" x14ac:dyDescent="0.25">
      <c r="A988" t="s">
        <v>110</v>
      </c>
      <c r="B988" t="s">
        <v>30</v>
      </c>
      <c r="C988">
        <v>3</v>
      </c>
      <c r="D988" t="s">
        <v>8</v>
      </c>
      <c r="E988" t="s">
        <v>25</v>
      </c>
      <c r="F988" t="s">
        <v>22</v>
      </c>
      <c r="G988">
        <v>1.274267</v>
      </c>
      <c r="H988">
        <v>0.63091799999999998</v>
      </c>
      <c r="I988">
        <v>1.6974610000000001</v>
      </c>
      <c r="J988">
        <v>1.819472</v>
      </c>
      <c r="K988">
        <f t="shared" si="90"/>
        <v>0.12201099999999987</v>
      </c>
      <c r="L988">
        <f t="shared" si="91"/>
        <v>-0.64334900000000006</v>
      </c>
      <c r="M988">
        <f t="shared" si="92"/>
        <v>0.76535999999999993</v>
      </c>
      <c r="N988">
        <f t="shared" si="93"/>
        <v>7.1878529167974907</v>
      </c>
      <c r="O988">
        <f t="shared" si="94"/>
        <v>-50.487770616362191</v>
      </c>
      <c r="P988">
        <f t="shared" si="95"/>
        <v>504.01469368644803</v>
      </c>
      <c r="Q988" t="s">
        <v>11</v>
      </c>
    </row>
    <row r="989" spans="1:17" x14ac:dyDescent="0.25">
      <c r="A989" t="s">
        <v>110</v>
      </c>
      <c r="B989" t="s">
        <v>30</v>
      </c>
      <c r="C989">
        <v>3</v>
      </c>
      <c r="D989" t="s">
        <v>8</v>
      </c>
      <c r="E989" t="s">
        <v>26</v>
      </c>
      <c r="F989" t="s">
        <v>26</v>
      </c>
      <c r="G989">
        <v>90.092218000000003</v>
      </c>
      <c r="H989">
        <v>78.090684999999993</v>
      </c>
      <c r="I989">
        <v>85.568995999999999</v>
      </c>
      <c r="J989">
        <v>70.149004000000005</v>
      </c>
      <c r="K989">
        <f t="shared" si="90"/>
        <v>-15.419991999999993</v>
      </c>
      <c r="L989">
        <f t="shared" si="91"/>
        <v>-12.001533000000009</v>
      </c>
      <c r="M989">
        <f t="shared" si="92"/>
        <v>-3.4184589999999844</v>
      </c>
      <c r="N989">
        <f t="shared" si="93"/>
        <v>-18.020536316681795</v>
      </c>
      <c r="O989">
        <f t="shared" si="94"/>
        <v>-13.321386981503784</v>
      </c>
      <c r="P989">
        <f t="shared" si="95"/>
        <v>-16.207922993617284</v>
      </c>
      <c r="Q989" t="s">
        <v>11</v>
      </c>
    </row>
    <row r="990" spans="1:17" x14ac:dyDescent="0.25">
      <c r="A990" t="s">
        <v>111</v>
      </c>
      <c r="B990" t="s">
        <v>112</v>
      </c>
      <c r="C990">
        <v>3</v>
      </c>
      <c r="D990" t="s">
        <v>8</v>
      </c>
      <c r="E990" t="s">
        <v>9</v>
      </c>
      <c r="F990" t="s">
        <v>10</v>
      </c>
      <c r="G990">
        <v>30.853227</v>
      </c>
      <c r="H990">
        <v>29.870913000000002</v>
      </c>
      <c r="I990">
        <v>26.385902999999999</v>
      </c>
      <c r="J990">
        <v>17.938037000000001</v>
      </c>
      <c r="K990">
        <f t="shared" si="90"/>
        <v>-8.4478659999999977</v>
      </c>
      <c r="L990">
        <f t="shared" si="91"/>
        <v>-0.9823139999999988</v>
      </c>
      <c r="M990">
        <f t="shared" si="92"/>
        <v>-7.4655519999999989</v>
      </c>
      <c r="N990">
        <f t="shared" si="93"/>
        <v>-32.016588554880983</v>
      </c>
      <c r="O990">
        <f t="shared" si="94"/>
        <v>-3.1838290367487287</v>
      </c>
      <c r="P990">
        <f t="shared" si="95"/>
        <v>-79.573642507090042</v>
      </c>
      <c r="Q990" t="s">
        <v>11</v>
      </c>
    </row>
    <row r="991" spans="1:17" x14ac:dyDescent="0.25">
      <c r="A991" t="s">
        <v>111</v>
      </c>
      <c r="B991" t="s">
        <v>112</v>
      </c>
      <c r="C991">
        <v>3</v>
      </c>
      <c r="D991" t="s">
        <v>8</v>
      </c>
      <c r="E991" t="s">
        <v>12</v>
      </c>
      <c r="F991" t="s">
        <v>10</v>
      </c>
      <c r="G991">
        <v>17.405688000000001</v>
      </c>
      <c r="H991">
        <v>16.972026</v>
      </c>
      <c r="I991">
        <v>14.130675999999999</v>
      </c>
      <c r="J991">
        <v>10.545004</v>
      </c>
      <c r="K991">
        <f t="shared" si="90"/>
        <v>-3.5856719999999989</v>
      </c>
      <c r="L991">
        <f t="shared" si="91"/>
        <v>-0.43366200000000177</v>
      </c>
      <c r="M991">
        <f t="shared" si="92"/>
        <v>-3.1520099999999971</v>
      </c>
      <c r="N991">
        <f t="shared" si="93"/>
        <v>-25.375091750741429</v>
      </c>
      <c r="O991">
        <f t="shared" si="94"/>
        <v>-2.491495883414673</v>
      </c>
      <c r="P991">
        <f t="shared" si="95"/>
        <v>-127.6771234250633</v>
      </c>
      <c r="Q991" t="s">
        <v>11</v>
      </c>
    </row>
    <row r="992" spans="1:17" x14ac:dyDescent="0.25">
      <c r="A992" t="s">
        <v>111</v>
      </c>
      <c r="B992" t="s">
        <v>112</v>
      </c>
      <c r="C992">
        <v>3</v>
      </c>
      <c r="D992" t="s">
        <v>8</v>
      </c>
      <c r="E992" t="s">
        <v>13</v>
      </c>
      <c r="F992" t="s">
        <v>14</v>
      </c>
      <c r="G992">
        <v>1.610843</v>
      </c>
      <c r="H992">
        <v>1.1639520000000001</v>
      </c>
      <c r="I992">
        <v>1.749865</v>
      </c>
      <c r="J992">
        <v>2.9073250000000002</v>
      </c>
      <c r="K992">
        <f t="shared" si="90"/>
        <v>1.1574600000000002</v>
      </c>
      <c r="L992">
        <f t="shared" si="91"/>
        <v>-0.44689099999999993</v>
      </c>
      <c r="M992">
        <f t="shared" si="92"/>
        <v>1.6043510000000001</v>
      </c>
      <c r="N992">
        <f t="shared" si="93"/>
        <v>66.145674094858748</v>
      </c>
      <c r="O992">
        <f t="shared" si="94"/>
        <v>-27.742678833381024</v>
      </c>
      <c r="P992">
        <f t="shared" si="95"/>
        <v>4006.6799244158956</v>
      </c>
      <c r="Q992" t="s">
        <v>11</v>
      </c>
    </row>
    <row r="993" spans="1:17" x14ac:dyDescent="0.25">
      <c r="A993" t="s">
        <v>111</v>
      </c>
      <c r="B993" t="s">
        <v>112</v>
      </c>
      <c r="C993">
        <v>3</v>
      </c>
      <c r="D993" t="s">
        <v>8</v>
      </c>
      <c r="E993" t="s">
        <v>15</v>
      </c>
      <c r="F993" t="s">
        <v>14</v>
      </c>
      <c r="G993">
        <v>9.1493990000000007</v>
      </c>
      <c r="H993">
        <v>8.8054699999999997</v>
      </c>
      <c r="I993">
        <v>10.236822999999999</v>
      </c>
      <c r="J993">
        <v>11.778833000000001</v>
      </c>
      <c r="K993">
        <f t="shared" si="90"/>
        <v>1.5420100000000012</v>
      </c>
      <c r="L993">
        <f t="shared" si="91"/>
        <v>-0.34392900000000104</v>
      </c>
      <c r="M993">
        <f t="shared" si="92"/>
        <v>1.8859390000000023</v>
      </c>
      <c r="N993">
        <f t="shared" si="93"/>
        <v>15.063364874043453</v>
      </c>
      <c r="O993">
        <f t="shared" si="94"/>
        <v>-3.7590337900883002</v>
      </c>
      <c r="P993">
        <f t="shared" si="95"/>
        <v>144.02504332845743</v>
      </c>
      <c r="Q993" t="s">
        <v>11</v>
      </c>
    </row>
    <row r="994" spans="1:17" x14ac:dyDescent="0.25">
      <c r="A994" t="s">
        <v>111</v>
      </c>
      <c r="B994" t="s">
        <v>112</v>
      </c>
      <c r="C994">
        <v>3</v>
      </c>
      <c r="D994" t="s">
        <v>8</v>
      </c>
      <c r="E994" t="s">
        <v>16</v>
      </c>
      <c r="F994" t="s">
        <v>14</v>
      </c>
      <c r="G994">
        <v>0</v>
      </c>
      <c r="H994">
        <v>0</v>
      </c>
      <c r="I994">
        <v>0.56376000000000004</v>
      </c>
      <c r="J994">
        <v>1.7729999999999999E-2</v>
      </c>
      <c r="K994">
        <f t="shared" si="90"/>
        <v>-0.54603000000000002</v>
      </c>
      <c r="L994">
        <f t="shared" si="91"/>
        <v>0</v>
      </c>
      <c r="M994">
        <f t="shared" si="92"/>
        <v>-0.54603000000000002</v>
      </c>
      <c r="N994">
        <f t="shared" si="93"/>
        <v>-96.85504469987228</v>
      </c>
      <c r="O994" t="e">
        <f t="shared" si="94"/>
        <v>#DIV/0!</v>
      </c>
      <c r="P994" t="e">
        <f t="shared" si="95"/>
        <v>#DIV/0!</v>
      </c>
      <c r="Q994" t="s">
        <v>11</v>
      </c>
    </row>
    <row r="995" spans="1:17" x14ac:dyDescent="0.25">
      <c r="A995" t="s">
        <v>111</v>
      </c>
      <c r="B995" t="s">
        <v>112</v>
      </c>
      <c r="C995">
        <v>3</v>
      </c>
      <c r="D995" t="s">
        <v>8</v>
      </c>
      <c r="E995" t="s">
        <v>17</v>
      </c>
      <c r="F995" t="s">
        <v>14</v>
      </c>
      <c r="G995">
        <v>0</v>
      </c>
      <c r="H995">
        <v>0</v>
      </c>
      <c r="I995">
        <v>4.1242000000000001E-2</v>
      </c>
      <c r="J995">
        <v>0.208569</v>
      </c>
      <c r="K995">
        <f t="shared" si="90"/>
        <v>0.167327</v>
      </c>
      <c r="L995">
        <f t="shared" si="91"/>
        <v>0</v>
      </c>
      <c r="M995">
        <f t="shared" si="92"/>
        <v>0.167327</v>
      </c>
      <c r="N995">
        <f t="shared" si="93"/>
        <v>405.71989719218271</v>
      </c>
      <c r="O995" t="e">
        <f t="shared" si="94"/>
        <v>#DIV/0!</v>
      </c>
      <c r="P995" t="e">
        <f t="shared" si="95"/>
        <v>#DIV/0!</v>
      </c>
      <c r="Q995" t="s">
        <v>11</v>
      </c>
    </row>
    <row r="996" spans="1:17" x14ac:dyDescent="0.25">
      <c r="A996" t="s">
        <v>111</v>
      </c>
      <c r="B996" t="s">
        <v>112</v>
      </c>
      <c r="C996">
        <v>3</v>
      </c>
      <c r="D996" t="s">
        <v>8</v>
      </c>
      <c r="E996" t="s">
        <v>18</v>
      </c>
      <c r="F996" t="s">
        <v>14</v>
      </c>
      <c r="G996">
        <v>1.1071690000000001</v>
      </c>
      <c r="H996">
        <v>1.1147119999999999</v>
      </c>
      <c r="I996">
        <v>0.56836699999999996</v>
      </c>
      <c r="J996">
        <v>0.38627600000000001</v>
      </c>
      <c r="K996">
        <f t="shared" si="90"/>
        <v>-0.18209099999999995</v>
      </c>
      <c r="L996">
        <f t="shared" si="91"/>
        <v>7.5429999999998554E-3</v>
      </c>
      <c r="M996">
        <f t="shared" si="92"/>
        <v>-0.1896339999999998</v>
      </c>
      <c r="N996">
        <f t="shared" si="93"/>
        <v>-32.03757431377965</v>
      </c>
      <c r="O996">
        <f t="shared" si="94"/>
        <v>0.6812871386391649</v>
      </c>
      <c r="P996">
        <f t="shared" si="95"/>
        <v>-2876.5202343797246</v>
      </c>
      <c r="Q996" t="s">
        <v>11</v>
      </c>
    </row>
    <row r="997" spans="1:17" x14ac:dyDescent="0.25">
      <c r="A997" t="s">
        <v>111</v>
      </c>
      <c r="B997" t="s">
        <v>112</v>
      </c>
      <c r="C997">
        <v>3</v>
      </c>
      <c r="D997" t="s">
        <v>8</v>
      </c>
      <c r="E997" t="s">
        <v>19</v>
      </c>
      <c r="F997" t="s">
        <v>20</v>
      </c>
      <c r="G997">
        <v>2.5659079999999999</v>
      </c>
      <c r="H997">
        <v>1.574525</v>
      </c>
      <c r="I997">
        <v>2.5649329999999999</v>
      </c>
      <c r="J997">
        <v>2.838797</v>
      </c>
      <c r="K997">
        <f t="shared" si="90"/>
        <v>0.27386400000000011</v>
      </c>
      <c r="L997">
        <f t="shared" si="91"/>
        <v>-0.9913829999999999</v>
      </c>
      <c r="M997">
        <f t="shared" si="92"/>
        <v>1.265247</v>
      </c>
      <c r="N997">
        <f t="shared" si="93"/>
        <v>10.677237962940946</v>
      </c>
      <c r="O997">
        <f t="shared" si="94"/>
        <v>-38.636732104190799</v>
      </c>
      <c r="P997">
        <f t="shared" si="95"/>
        <v>366.80936974127468</v>
      </c>
      <c r="Q997" t="s">
        <v>11</v>
      </c>
    </row>
    <row r="998" spans="1:17" x14ac:dyDescent="0.25">
      <c r="A998" t="s">
        <v>111</v>
      </c>
      <c r="B998" t="s">
        <v>112</v>
      </c>
      <c r="C998">
        <v>3</v>
      </c>
      <c r="D998" t="s">
        <v>8</v>
      </c>
      <c r="E998" t="s">
        <v>21</v>
      </c>
      <c r="F998" t="s">
        <v>22</v>
      </c>
      <c r="G998">
        <v>10.640297</v>
      </c>
      <c r="H998">
        <v>5.3903299999999996</v>
      </c>
      <c r="I998">
        <v>8.4267029999999998</v>
      </c>
      <c r="J998">
        <v>2.8981650000000001</v>
      </c>
      <c r="K998">
        <f t="shared" si="90"/>
        <v>-5.5285379999999993</v>
      </c>
      <c r="L998">
        <f t="shared" si="91"/>
        <v>-5.2499670000000007</v>
      </c>
      <c r="M998">
        <f t="shared" si="92"/>
        <v>-0.27857099999999857</v>
      </c>
      <c r="N998">
        <f t="shared" si="93"/>
        <v>-65.607367436588177</v>
      </c>
      <c r="O998">
        <f t="shared" si="94"/>
        <v>-49.340417847358964</v>
      </c>
      <c r="P998">
        <f t="shared" si="95"/>
        <v>-613.97530949171971</v>
      </c>
      <c r="Q998" t="s">
        <v>11</v>
      </c>
    </row>
    <row r="999" spans="1:17" x14ac:dyDescent="0.25">
      <c r="A999" t="s">
        <v>111</v>
      </c>
      <c r="B999" t="s">
        <v>112</v>
      </c>
      <c r="C999">
        <v>3</v>
      </c>
      <c r="D999" t="s">
        <v>8</v>
      </c>
      <c r="E999" t="s">
        <v>23</v>
      </c>
      <c r="F999" t="s">
        <v>22</v>
      </c>
      <c r="G999">
        <v>1.815032</v>
      </c>
      <c r="H999">
        <v>1.2309699999999999</v>
      </c>
      <c r="I999">
        <v>6.5072219999999996</v>
      </c>
      <c r="J999">
        <v>8.4079510000000006</v>
      </c>
      <c r="K999">
        <f t="shared" si="90"/>
        <v>1.900729000000001</v>
      </c>
      <c r="L999">
        <f t="shared" si="91"/>
        <v>-0.58406200000000008</v>
      </c>
      <c r="M999">
        <f t="shared" si="92"/>
        <v>2.4847910000000013</v>
      </c>
      <c r="N999">
        <f t="shared" si="93"/>
        <v>29.209530580023259</v>
      </c>
      <c r="O999">
        <f t="shared" si="94"/>
        <v>-32.179157171884576</v>
      </c>
      <c r="P999">
        <f t="shared" si="95"/>
        <v>1472.4114825536551</v>
      </c>
      <c r="Q999" t="s">
        <v>11</v>
      </c>
    </row>
    <row r="1000" spans="1:17" x14ac:dyDescent="0.25">
      <c r="A1000" t="s">
        <v>111</v>
      </c>
      <c r="B1000" t="s">
        <v>112</v>
      </c>
      <c r="C1000">
        <v>3</v>
      </c>
      <c r="D1000" t="s">
        <v>8</v>
      </c>
      <c r="E1000" t="s">
        <v>24</v>
      </c>
      <c r="F1000" t="s">
        <v>22</v>
      </c>
      <c r="G1000">
        <v>0.18451200000000001</v>
      </c>
      <c r="H1000">
        <v>0.23025200000000001</v>
      </c>
      <c r="I1000">
        <v>0.23664199999999999</v>
      </c>
      <c r="J1000">
        <v>0.328571</v>
      </c>
      <c r="K1000">
        <f t="shared" si="90"/>
        <v>9.1929000000000011E-2</v>
      </c>
      <c r="L1000">
        <f t="shared" si="91"/>
        <v>4.5740000000000003E-2</v>
      </c>
      <c r="M1000">
        <f t="shared" si="92"/>
        <v>4.6189000000000008E-2</v>
      </c>
      <c r="N1000">
        <f t="shared" si="93"/>
        <v>38.847288308922344</v>
      </c>
      <c r="O1000">
        <f t="shared" si="94"/>
        <v>24.789715574054803</v>
      </c>
      <c r="P1000">
        <f t="shared" si="95"/>
        <v>21029.03838716308</v>
      </c>
      <c r="Q1000" t="s">
        <v>11</v>
      </c>
    </row>
    <row r="1001" spans="1:17" x14ac:dyDescent="0.25">
      <c r="A1001" t="s">
        <v>111</v>
      </c>
      <c r="B1001" t="s">
        <v>112</v>
      </c>
      <c r="C1001">
        <v>3</v>
      </c>
      <c r="D1001" t="s">
        <v>8</v>
      </c>
      <c r="E1001" t="s">
        <v>25</v>
      </c>
      <c r="F1001" t="s">
        <v>22</v>
      </c>
      <c r="G1001">
        <v>1.0234239999999999</v>
      </c>
      <c r="H1001">
        <v>0.50733899999999998</v>
      </c>
      <c r="I1001">
        <v>1.356374</v>
      </c>
      <c r="J1001">
        <v>1.399276</v>
      </c>
      <c r="K1001">
        <f t="shared" si="90"/>
        <v>4.2901999999999996E-2</v>
      </c>
      <c r="L1001">
        <f t="shared" si="91"/>
        <v>-0.5160849999999999</v>
      </c>
      <c r="M1001">
        <f t="shared" si="92"/>
        <v>0.5589869999999999</v>
      </c>
      <c r="N1001">
        <f t="shared" si="93"/>
        <v>3.1629919181582657</v>
      </c>
      <c r="O1001">
        <f t="shared" si="94"/>
        <v>-50.427291132512032</v>
      </c>
      <c r="P1001">
        <f t="shared" si="95"/>
        <v>254.44047805780068</v>
      </c>
      <c r="Q1001" t="s">
        <v>11</v>
      </c>
    </row>
    <row r="1002" spans="1:17" x14ac:dyDescent="0.25">
      <c r="A1002" t="s">
        <v>111</v>
      </c>
      <c r="B1002" t="s">
        <v>112</v>
      </c>
      <c r="C1002">
        <v>3</v>
      </c>
      <c r="D1002" t="s">
        <v>8</v>
      </c>
      <c r="E1002" t="s">
        <v>26</v>
      </c>
      <c r="F1002" t="s">
        <v>26</v>
      </c>
      <c r="G1002">
        <v>76.355498999999995</v>
      </c>
      <c r="H1002">
        <v>66.860489000000001</v>
      </c>
      <c r="I1002">
        <v>72.768510000000006</v>
      </c>
      <c r="J1002">
        <v>59.654533999999998</v>
      </c>
      <c r="K1002">
        <f t="shared" si="90"/>
        <v>-13.113976000000008</v>
      </c>
      <c r="L1002">
        <f t="shared" si="91"/>
        <v>-9.4950099999999935</v>
      </c>
      <c r="M1002">
        <f t="shared" si="92"/>
        <v>-3.6189660000000146</v>
      </c>
      <c r="N1002">
        <f t="shared" si="93"/>
        <v>-18.021498585033562</v>
      </c>
      <c r="O1002">
        <f t="shared" si="94"/>
        <v>-12.435266777576812</v>
      </c>
      <c r="P1002">
        <f t="shared" si="95"/>
        <v>-18.862469335749545</v>
      </c>
      <c r="Q1002" t="s">
        <v>11</v>
      </c>
    </row>
    <row r="1003" spans="1:17" x14ac:dyDescent="0.25">
      <c r="A1003" t="s">
        <v>113</v>
      </c>
      <c r="B1003" t="s">
        <v>112</v>
      </c>
      <c r="C1003">
        <v>3</v>
      </c>
      <c r="D1003" t="s">
        <v>8</v>
      </c>
      <c r="E1003" t="s">
        <v>9</v>
      </c>
      <c r="F1003" t="s">
        <v>10</v>
      </c>
      <c r="G1003">
        <v>40.001117999999998</v>
      </c>
      <c r="H1003">
        <v>38.691541999999998</v>
      </c>
      <c r="I1003">
        <v>34.226992000000003</v>
      </c>
      <c r="J1003">
        <v>23.179952</v>
      </c>
      <c r="K1003">
        <f t="shared" si="90"/>
        <v>-11.047040000000003</v>
      </c>
      <c r="L1003">
        <f t="shared" si="91"/>
        <v>-1.3095759999999999</v>
      </c>
      <c r="M1003">
        <f t="shared" si="92"/>
        <v>-9.7374640000000028</v>
      </c>
      <c r="N1003">
        <f t="shared" si="93"/>
        <v>-32.275813194451914</v>
      </c>
      <c r="O1003">
        <f t="shared" si="94"/>
        <v>-3.2738484959345384</v>
      </c>
      <c r="P1003">
        <f t="shared" si="95"/>
        <v>-56.344298162996118</v>
      </c>
      <c r="Q1003" t="s">
        <v>11</v>
      </c>
    </row>
    <row r="1004" spans="1:17" x14ac:dyDescent="0.25">
      <c r="A1004" t="s">
        <v>113</v>
      </c>
      <c r="B1004" t="s">
        <v>112</v>
      </c>
      <c r="C1004">
        <v>3</v>
      </c>
      <c r="D1004" t="s">
        <v>8</v>
      </c>
      <c r="E1004" t="s">
        <v>12</v>
      </c>
      <c r="F1004" t="s">
        <v>10</v>
      </c>
      <c r="G1004">
        <v>21.986612000000001</v>
      </c>
      <c r="H1004">
        <v>21.387214</v>
      </c>
      <c r="I1004">
        <v>17.879286</v>
      </c>
      <c r="J1004">
        <v>13.300288</v>
      </c>
      <c r="K1004">
        <f t="shared" si="90"/>
        <v>-4.5789980000000003</v>
      </c>
      <c r="L1004">
        <f t="shared" si="91"/>
        <v>-0.59939800000000076</v>
      </c>
      <c r="M1004">
        <f t="shared" si="92"/>
        <v>-3.9795999999999996</v>
      </c>
      <c r="N1004">
        <f t="shared" si="93"/>
        <v>-25.610631207532563</v>
      </c>
      <c r="O1004">
        <f t="shared" si="94"/>
        <v>-2.7261953774415115</v>
      </c>
      <c r="P1004">
        <f t="shared" si="95"/>
        <v>-98.382739494072865</v>
      </c>
      <c r="Q1004" t="s">
        <v>11</v>
      </c>
    </row>
    <row r="1005" spans="1:17" x14ac:dyDescent="0.25">
      <c r="A1005" t="s">
        <v>113</v>
      </c>
      <c r="B1005" t="s">
        <v>112</v>
      </c>
      <c r="C1005">
        <v>3</v>
      </c>
      <c r="D1005" t="s">
        <v>8</v>
      </c>
      <c r="E1005" t="s">
        <v>13</v>
      </c>
      <c r="F1005" t="s">
        <v>14</v>
      </c>
      <c r="G1005">
        <v>1.885537</v>
      </c>
      <c r="H1005">
        <v>1.3589789999999999</v>
      </c>
      <c r="I1005">
        <v>2.0410360000000001</v>
      </c>
      <c r="J1005">
        <v>3.3629799999999999</v>
      </c>
      <c r="K1005">
        <f t="shared" si="90"/>
        <v>1.3219439999999998</v>
      </c>
      <c r="L1005">
        <f t="shared" si="91"/>
        <v>-0.52655800000000008</v>
      </c>
      <c r="M1005">
        <f t="shared" si="92"/>
        <v>1.8485019999999999</v>
      </c>
      <c r="N1005">
        <f t="shared" si="93"/>
        <v>64.768284341873425</v>
      </c>
      <c r="O1005">
        <f t="shared" si="94"/>
        <v>-27.92615578479765</v>
      </c>
      <c r="P1005">
        <f t="shared" si="95"/>
        <v>3336.9688498222749</v>
      </c>
      <c r="Q1005" t="s">
        <v>11</v>
      </c>
    </row>
    <row r="1006" spans="1:17" x14ac:dyDescent="0.25">
      <c r="A1006" t="s">
        <v>113</v>
      </c>
      <c r="B1006" t="s">
        <v>112</v>
      </c>
      <c r="C1006">
        <v>3</v>
      </c>
      <c r="D1006" t="s">
        <v>8</v>
      </c>
      <c r="E1006" t="s">
        <v>15</v>
      </c>
      <c r="F1006" t="s">
        <v>14</v>
      </c>
      <c r="G1006">
        <v>10.976224999999999</v>
      </c>
      <c r="H1006">
        <v>10.547288</v>
      </c>
      <c r="I1006">
        <v>12.256349999999999</v>
      </c>
      <c r="J1006">
        <v>13.946934000000001</v>
      </c>
      <c r="K1006">
        <f t="shared" si="90"/>
        <v>1.6905840000000012</v>
      </c>
      <c r="L1006">
        <f t="shared" si="91"/>
        <v>-0.42893699999999946</v>
      </c>
      <c r="M1006">
        <f t="shared" si="92"/>
        <v>2.1195210000000007</v>
      </c>
      <c r="N1006">
        <f t="shared" si="93"/>
        <v>13.793535595834005</v>
      </c>
      <c r="O1006">
        <f t="shared" si="94"/>
        <v>-3.9078736086404886</v>
      </c>
      <c r="P1006">
        <f t="shared" si="95"/>
        <v>106.35728217883657</v>
      </c>
      <c r="Q1006" t="s">
        <v>11</v>
      </c>
    </row>
    <row r="1007" spans="1:17" x14ac:dyDescent="0.25">
      <c r="A1007" t="s">
        <v>113</v>
      </c>
      <c r="B1007" t="s">
        <v>112</v>
      </c>
      <c r="C1007">
        <v>3</v>
      </c>
      <c r="D1007" t="s">
        <v>8</v>
      </c>
      <c r="E1007" t="s">
        <v>16</v>
      </c>
      <c r="F1007" t="s">
        <v>14</v>
      </c>
      <c r="G1007">
        <v>0</v>
      </c>
      <c r="H1007">
        <v>0</v>
      </c>
      <c r="I1007">
        <v>0.651999</v>
      </c>
      <c r="J1007">
        <v>2.0046000000000001E-2</v>
      </c>
      <c r="K1007">
        <f t="shared" si="90"/>
        <v>-0.63195299999999999</v>
      </c>
      <c r="L1007">
        <f t="shared" si="91"/>
        <v>0</v>
      </c>
      <c r="M1007">
        <f t="shared" si="92"/>
        <v>-0.63195299999999999</v>
      </c>
      <c r="N1007">
        <f t="shared" si="93"/>
        <v>-96.925455407140191</v>
      </c>
      <c r="O1007" t="e">
        <f t="shared" si="94"/>
        <v>#DIV/0!</v>
      </c>
      <c r="P1007" t="e">
        <f t="shared" si="95"/>
        <v>#DIV/0!</v>
      </c>
      <c r="Q1007" t="s">
        <v>11</v>
      </c>
    </row>
    <row r="1008" spans="1:17" x14ac:dyDescent="0.25">
      <c r="A1008" t="s">
        <v>113</v>
      </c>
      <c r="B1008" t="s">
        <v>112</v>
      </c>
      <c r="C1008">
        <v>3</v>
      </c>
      <c r="D1008" t="s">
        <v>8</v>
      </c>
      <c r="E1008" t="s">
        <v>17</v>
      </c>
      <c r="F1008" t="s">
        <v>14</v>
      </c>
      <c r="G1008">
        <v>0</v>
      </c>
      <c r="H1008">
        <v>0</v>
      </c>
      <c r="I1008">
        <v>5.1853000000000003E-2</v>
      </c>
      <c r="J1008">
        <v>0.27174999999999999</v>
      </c>
      <c r="K1008">
        <f t="shared" si="90"/>
        <v>0.21989699999999998</v>
      </c>
      <c r="L1008">
        <f t="shared" si="91"/>
        <v>0</v>
      </c>
      <c r="M1008">
        <f t="shared" si="92"/>
        <v>0.21989699999999998</v>
      </c>
      <c r="N1008">
        <f t="shared" si="93"/>
        <v>424.07768113706049</v>
      </c>
      <c r="O1008" t="e">
        <f t="shared" si="94"/>
        <v>#DIV/0!</v>
      </c>
      <c r="P1008" t="e">
        <f t="shared" si="95"/>
        <v>#DIV/0!</v>
      </c>
      <c r="Q1008" t="s">
        <v>11</v>
      </c>
    </row>
    <row r="1009" spans="1:17" x14ac:dyDescent="0.25">
      <c r="A1009" t="s">
        <v>113</v>
      </c>
      <c r="B1009" t="s">
        <v>112</v>
      </c>
      <c r="C1009">
        <v>3</v>
      </c>
      <c r="D1009" t="s">
        <v>8</v>
      </c>
      <c r="E1009" t="s">
        <v>18</v>
      </c>
      <c r="F1009" t="s">
        <v>14</v>
      </c>
      <c r="G1009">
        <v>1.399999</v>
      </c>
      <c r="H1009">
        <v>1.4103190000000001</v>
      </c>
      <c r="I1009">
        <v>0.70399599999999996</v>
      </c>
      <c r="J1009">
        <v>0.48957499999999998</v>
      </c>
      <c r="K1009">
        <f t="shared" si="90"/>
        <v>-0.21442099999999997</v>
      </c>
      <c r="L1009">
        <f t="shared" si="91"/>
        <v>1.0320000000000107E-2</v>
      </c>
      <c r="M1009">
        <f t="shared" si="92"/>
        <v>-0.22474100000000008</v>
      </c>
      <c r="N1009">
        <f t="shared" si="93"/>
        <v>-30.45770146421286</v>
      </c>
      <c r="O1009">
        <f t="shared" si="94"/>
        <v>0.73714338367385313</v>
      </c>
      <c r="P1009">
        <f t="shared" si="95"/>
        <v>-2159.4987185142886</v>
      </c>
      <c r="Q1009" t="s">
        <v>11</v>
      </c>
    </row>
    <row r="1010" spans="1:17" x14ac:dyDescent="0.25">
      <c r="A1010" t="s">
        <v>113</v>
      </c>
      <c r="B1010" t="s">
        <v>112</v>
      </c>
      <c r="C1010">
        <v>3</v>
      </c>
      <c r="D1010" t="s">
        <v>8</v>
      </c>
      <c r="E1010" t="s">
        <v>19</v>
      </c>
      <c r="F1010" t="s">
        <v>20</v>
      </c>
      <c r="G1010">
        <v>3.1295190000000002</v>
      </c>
      <c r="H1010">
        <v>1.919977</v>
      </c>
      <c r="I1010">
        <v>3.108508</v>
      </c>
      <c r="J1010">
        <v>3.449678</v>
      </c>
      <c r="K1010">
        <f t="shared" si="90"/>
        <v>0.34116999999999997</v>
      </c>
      <c r="L1010">
        <f t="shared" si="91"/>
        <v>-1.2095420000000001</v>
      </c>
      <c r="M1010">
        <f t="shared" si="92"/>
        <v>1.5507120000000001</v>
      </c>
      <c r="N1010">
        <f t="shared" si="93"/>
        <v>10.975361813448766</v>
      </c>
      <c r="O1010">
        <f t="shared" si="94"/>
        <v>-38.649453797852004</v>
      </c>
      <c r="P1010">
        <f t="shared" si="95"/>
        <v>301.15330226302393</v>
      </c>
      <c r="Q1010" t="s">
        <v>11</v>
      </c>
    </row>
    <row r="1011" spans="1:17" x14ac:dyDescent="0.25">
      <c r="A1011" t="s">
        <v>113</v>
      </c>
      <c r="B1011" t="s">
        <v>112</v>
      </c>
      <c r="C1011">
        <v>3</v>
      </c>
      <c r="D1011" t="s">
        <v>8</v>
      </c>
      <c r="E1011" t="s">
        <v>21</v>
      </c>
      <c r="F1011" t="s">
        <v>22</v>
      </c>
      <c r="G1011">
        <v>12.799776</v>
      </c>
      <c r="H1011">
        <v>6.4823060000000003</v>
      </c>
      <c r="I1011">
        <v>10.134339000000001</v>
      </c>
      <c r="J1011">
        <v>3.4968840000000001</v>
      </c>
      <c r="K1011">
        <f t="shared" si="90"/>
        <v>-6.637455000000001</v>
      </c>
      <c r="L1011">
        <f t="shared" si="91"/>
        <v>-6.3174699999999993</v>
      </c>
      <c r="M1011">
        <f t="shared" si="92"/>
        <v>-0.31998500000000174</v>
      </c>
      <c r="N1011">
        <f t="shared" si="93"/>
        <v>-65.494700739732508</v>
      </c>
      <c r="O1011">
        <f t="shared" si="94"/>
        <v>-49.356098106716864</v>
      </c>
      <c r="P1011">
        <f t="shared" si="95"/>
        <v>-509.18637747826614</v>
      </c>
      <c r="Q1011" t="s">
        <v>11</v>
      </c>
    </row>
    <row r="1012" spans="1:17" x14ac:dyDescent="0.25">
      <c r="A1012" t="s">
        <v>113</v>
      </c>
      <c r="B1012" t="s">
        <v>112</v>
      </c>
      <c r="C1012">
        <v>3</v>
      </c>
      <c r="D1012" t="s">
        <v>8</v>
      </c>
      <c r="E1012" t="s">
        <v>23</v>
      </c>
      <c r="F1012" t="s">
        <v>22</v>
      </c>
      <c r="G1012">
        <v>2.2866659999999999</v>
      </c>
      <c r="H1012">
        <v>1.5422610000000001</v>
      </c>
      <c r="I1012">
        <v>8.1811749999999996</v>
      </c>
      <c r="J1012">
        <v>10.476910999999999</v>
      </c>
      <c r="K1012">
        <f t="shared" si="90"/>
        <v>2.2957359999999998</v>
      </c>
      <c r="L1012">
        <f t="shared" si="91"/>
        <v>-0.74440499999999976</v>
      </c>
      <c r="M1012">
        <f t="shared" si="92"/>
        <v>3.0401409999999993</v>
      </c>
      <c r="N1012">
        <f t="shared" si="93"/>
        <v>28.061201477782838</v>
      </c>
      <c r="O1012">
        <f t="shared" si="94"/>
        <v>-32.554164009960346</v>
      </c>
      <c r="P1012">
        <f t="shared" si="95"/>
        <v>1094.2157918026874</v>
      </c>
      <c r="Q1012" t="s">
        <v>11</v>
      </c>
    </row>
    <row r="1013" spans="1:17" x14ac:dyDescent="0.25">
      <c r="A1013" t="s">
        <v>113</v>
      </c>
      <c r="B1013" t="s">
        <v>112</v>
      </c>
      <c r="C1013">
        <v>3</v>
      </c>
      <c r="D1013" t="s">
        <v>8</v>
      </c>
      <c r="E1013" t="s">
        <v>24</v>
      </c>
      <c r="F1013" t="s">
        <v>22</v>
      </c>
      <c r="G1013">
        <v>0.18724299999999999</v>
      </c>
      <c r="H1013">
        <v>0.233544</v>
      </c>
      <c r="I1013">
        <v>0.23974699999999999</v>
      </c>
      <c r="J1013">
        <v>0.332069</v>
      </c>
      <c r="K1013">
        <f t="shared" si="90"/>
        <v>9.2322000000000015E-2</v>
      </c>
      <c r="L1013">
        <f t="shared" si="91"/>
        <v>4.6301000000000009E-2</v>
      </c>
      <c r="M1013">
        <f t="shared" si="92"/>
        <v>4.6021000000000006E-2</v>
      </c>
      <c r="N1013">
        <f t="shared" si="93"/>
        <v>38.508093949037949</v>
      </c>
      <c r="O1013">
        <f t="shared" si="94"/>
        <v>24.727760183291238</v>
      </c>
      <c r="P1013">
        <f t="shared" si="95"/>
        <v>20541.260794282269</v>
      </c>
      <c r="Q1013" t="s">
        <v>11</v>
      </c>
    </row>
    <row r="1014" spans="1:17" x14ac:dyDescent="0.25">
      <c r="A1014" t="s">
        <v>113</v>
      </c>
      <c r="B1014" t="s">
        <v>112</v>
      </c>
      <c r="C1014">
        <v>3</v>
      </c>
      <c r="D1014" t="s">
        <v>8</v>
      </c>
      <c r="E1014" t="s">
        <v>25</v>
      </c>
      <c r="F1014" t="s">
        <v>22</v>
      </c>
      <c r="G1014">
        <v>1.24413</v>
      </c>
      <c r="H1014">
        <v>0.616506</v>
      </c>
      <c r="I1014">
        <v>1.639586</v>
      </c>
      <c r="J1014">
        <v>1.682285</v>
      </c>
      <c r="K1014">
        <f t="shared" si="90"/>
        <v>4.2699000000000042E-2</v>
      </c>
      <c r="L1014">
        <f t="shared" si="91"/>
        <v>-0.62762399999999996</v>
      </c>
      <c r="M1014">
        <f t="shared" si="92"/>
        <v>0.670323</v>
      </c>
      <c r="N1014">
        <f t="shared" si="93"/>
        <v>2.6042549765611591</v>
      </c>
      <c r="O1014">
        <f t="shared" si="94"/>
        <v>-50.446818258542116</v>
      </c>
      <c r="P1014">
        <f t="shared" si="95"/>
        <v>155.44452561719106</v>
      </c>
      <c r="Q1014" t="s">
        <v>11</v>
      </c>
    </row>
    <row r="1015" spans="1:17" x14ac:dyDescent="0.25">
      <c r="A1015" t="s">
        <v>113</v>
      </c>
      <c r="B1015" t="s">
        <v>112</v>
      </c>
      <c r="C1015">
        <v>3</v>
      </c>
      <c r="D1015" t="s">
        <v>8</v>
      </c>
      <c r="E1015" t="s">
        <v>26</v>
      </c>
      <c r="F1015" t="s">
        <v>26</v>
      </c>
      <c r="G1015">
        <v>95.896825000000007</v>
      </c>
      <c r="H1015">
        <v>84.189936000000003</v>
      </c>
      <c r="I1015">
        <v>91.114867000000004</v>
      </c>
      <c r="J1015">
        <v>74.009352000000007</v>
      </c>
      <c r="K1015">
        <f t="shared" si="90"/>
        <v>-17.105514999999997</v>
      </c>
      <c r="L1015">
        <f t="shared" si="91"/>
        <v>-11.706889000000004</v>
      </c>
      <c r="M1015">
        <f t="shared" si="92"/>
        <v>-5.398625999999993</v>
      </c>
      <c r="N1015">
        <f t="shared" si="93"/>
        <v>-18.773571825550704</v>
      </c>
      <c r="O1015">
        <f t="shared" si="94"/>
        <v>-12.207796243514842</v>
      </c>
      <c r="P1015">
        <f t="shared" si="95"/>
        <v>-13.947224869593661</v>
      </c>
      <c r="Q1015" t="s">
        <v>11</v>
      </c>
    </row>
    <row r="1016" spans="1:17" x14ac:dyDescent="0.25">
      <c r="A1016" t="s">
        <v>114</v>
      </c>
      <c r="B1016" t="s">
        <v>112</v>
      </c>
      <c r="C1016">
        <v>3</v>
      </c>
      <c r="D1016" t="s">
        <v>8</v>
      </c>
      <c r="E1016" t="s">
        <v>9</v>
      </c>
      <c r="F1016" t="s">
        <v>10</v>
      </c>
      <c r="G1016">
        <v>45.320186999999997</v>
      </c>
      <c r="H1016">
        <v>43.940730000000002</v>
      </c>
      <c r="I1016">
        <v>38.769506999999997</v>
      </c>
      <c r="J1016">
        <v>26.253717999999999</v>
      </c>
      <c r="K1016">
        <f t="shared" si="90"/>
        <v>-12.515788999999998</v>
      </c>
      <c r="L1016">
        <f t="shared" si="91"/>
        <v>-1.379456999999995</v>
      </c>
      <c r="M1016">
        <f t="shared" si="92"/>
        <v>-11.136332000000003</v>
      </c>
      <c r="N1016">
        <f t="shared" si="93"/>
        <v>-32.282559074068182</v>
      </c>
      <c r="O1016">
        <f t="shared" si="94"/>
        <v>-3.0438025332949206</v>
      </c>
      <c r="P1016">
        <f t="shared" si="95"/>
        <v>-46.659620080711889</v>
      </c>
      <c r="Q1016" t="s">
        <v>11</v>
      </c>
    </row>
    <row r="1017" spans="1:17" x14ac:dyDescent="0.25">
      <c r="A1017" t="s">
        <v>114</v>
      </c>
      <c r="B1017" t="s">
        <v>112</v>
      </c>
      <c r="C1017">
        <v>3</v>
      </c>
      <c r="D1017" t="s">
        <v>8</v>
      </c>
      <c r="E1017" t="s">
        <v>12</v>
      </c>
      <c r="F1017" t="s">
        <v>10</v>
      </c>
      <c r="G1017">
        <v>23.933195999999999</v>
      </c>
      <c r="H1017">
        <v>23.317723000000001</v>
      </c>
      <c r="I1017">
        <v>19.493181</v>
      </c>
      <c r="J1017">
        <v>14.507091000000001</v>
      </c>
      <c r="K1017">
        <f t="shared" si="90"/>
        <v>-4.986089999999999</v>
      </c>
      <c r="L1017">
        <f t="shared" si="91"/>
        <v>-0.61547299999999794</v>
      </c>
      <c r="M1017">
        <f t="shared" si="92"/>
        <v>-4.3706170000000011</v>
      </c>
      <c r="N1017">
        <f t="shared" si="93"/>
        <v>-25.578636960278565</v>
      </c>
      <c r="O1017">
        <f t="shared" si="94"/>
        <v>-2.5716289625505846</v>
      </c>
      <c r="P1017">
        <f t="shared" si="95"/>
        <v>-88.613405248001825</v>
      </c>
      <c r="Q1017" t="s">
        <v>11</v>
      </c>
    </row>
    <row r="1018" spans="1:17" x14ac:dyDescent="0.25">
      <c r="A1018" t="s">
        <v>114</v>
      </c>
      <c r="B1018" t="s">
        <v>112</v>
      </c>
      <c r="C1018">
        <v>3</v>
      </c>
      <c r="D1018" t="s">
        <v>8</v>
      </c>
      <c r="E1018" t="s">
        <v>13</v>
      </c>
      <c r="F1018" t="s">
        <v>14</v>
      </c>
      <c r="G1018">
        <v>1.884816</v>
      </c>
      <c r="H1018">
        <v>1.36229</v>
      </c>
      <c r="I1018">
        <v>2.0368080000000002</v>
      </c>
      <c r="J1018">
        <v>3.36233</v>
      </c>
      <c r="K1018">
        <f t="shared" si="90"/>
        <v>1.3255219999999999</v>
      </c>
      <c r="L1018">
        <f t="shared" si="91"/>
        <v>-0.52252600000000005</v>
      </c>
      <c r="M1018">
        <f t="shared" si="92"/>
        <v>1.8480479999999999</v>
      </c>
      <c r="N1018">
        <f t="shared" si="93"/>
        <v>65.078397178330007</v>
      </c>
      <c r="O1018">
        <f t="shared" si="94"/>
        <v>-27.722918311389549</v>
      </c>
      <c r="P1018">
        <f t="shared" si="95"/>
        <v>3354.7226455171226</v>
      </c>
      <c r="Q1018" t="s">
        <v>11</v>
      </c>
    </row>
    <row r="1019" spans="1:17" x14ac:dyDescent="0.25">
      <c r="A1019" t="s">
        <v>114</v>
      </c>
      <c r="B1019" t="s">
        <v>112</v>
      </c>
      <c r="C1019">
        <v>3</v>
      </c>
      <c r="D1019" t="s">
        <v>8</v>
      </c>
      <c r="E1019" t="s">
        <v>15</v>
      </c>
      <c r="F1019" t="s">
        <v>14</v>
      </c>
      <c r="G1019">
        <v>11.239202000000001</v>
      </c>
      <c r="H1019">
        <v>10.839866000000001</v>
      </c>
      <c r="I1019">
        <v>12.536614999999999</v>
      </c>
      <c r="J1019">
        <v>14.20562</v>
      </c>
      <c r="K1019">
        <f t="shared" si="90"/>
        <v>1.6690050000000003</v>
      </c>
      <c r="L1019">
        <f t="shared" si="91"/>
        <v>-0.39933599999999991</v>
      </c>
      <c r="M1019">
        <f t="shared" si="92"/>
        <v>2.0683410000000002</v>
      </c>
      <c r="N1019">
        <f t="shared" si="93"/>
        <v>13.313043433175546</v>
      </c>
      <c r="O1019">
        <f t="shared" si="94"/>
        <v>-3.5530636427746369</v>
      </c>
      <c r="P1019">
        <f t="shared" si="95"/>
        <v>100.04893971276204</v>
      </c>
      <c r="Q1019" t="s">
        <v>11</v>
      </c>
    </row>
    <row r="1020" spans="1:17" x14ac:dyDescent="0.25">
      <c r="A1020" t="s">
        <v>114</v>
      </c>
      <c r="B1020" t="s">
        <v>112</v>
      </c>
      <c r="C1020">
        <v>3</v>
      </c>
      <c r="D1020" t="s">
        <v>8</v>
      </c>
      <c r="E1020" t="s">
        <v>16</v>
      </c>
      <c r="F1020" t="s">
        <v>14</v>
      </c>
      <c r="G1020">
        <v>0</v>
      </c>
      <c r="H1020">
        <v>0</v>
      </c>
      <c r="I1020">
        <v>0.64378599999999997</v>
      </c>
      <c r="J1020">
        <v>1.9445E-2</v>
      </c>
      <c r="K1020">
        <f t="shared" si="90"/>
        <v>-0.62434099999999992</v>
      </c>
      <c r="L1020">
        <f t="shared" si="91"/>
        <v>0</v>
      </c>
      <c r="M1020">
        <f t="shared" si="92"/>
        <v>-0.62434099999999992</v>
      </c>
      <c r="N1020">
        <f t="shared" si="93"/>
        <v>-96.979586384295388</v>
      </c>
      <c r="O1020" t="e">
        <f t="shared" si="94"/>
        <v>#DIV/0!</v>
      </c>
      <c r="P1020" t="e">
        <f t="shared" si="95"/>
        <v>#DIV/0!</v>
      </c>
      <c r="Q1020" t="s">
        <v>11</v>
      </c>
    </row>
    <row r="1021" spans="1:17" x14ac:dyDescent="0.25">
      <c r="A1021" t="s">
        <v>114</v>
      </c>
      <c r="B1021" t="s">
        <v>112</v>
      </c>
      <c r="C1021">
        <v>3</v>
      </c>
      <c r="D1021" t="s">
        <v>8</v>
      </c>
      <c r="E1021" t="s">
        <v>17</v>
      </c>
      <c r="F1021" t="s">
        <v>14</v>
      </c>
      <c r="G1021">
        <v>0</v>
      </c>
      <c r="H1021">
        <v>0</v>
      </c>
      <c r="I1021">
        <v>5.6583000000000001E-2</v>
      </c>
      <c r="J1021">
        <v>0.30119499999999999</v>
      </c>
      <c r="K1021">
        <f t="shared" si="90"/>
        <v>0.244612</v>
      </c>
      <c r="L1021">
        <f t="shared" si="91"/>
        <v>0</v>
      </c>
      <c r="M1021">
        <f t="shared" si="92"/>
        <v>0.244612</v>
      </c>
      <c r="N1021">
        <f t="shared" si="93"/>
        <v>432.30652316066659</v>
      </c>
      <c r="O1021" t="e">
        <f t="shared" si="94"/>
        <v>#DIV/0!</v>
      </c>
      <c r="P1021" t="e">
        <f t="shared" si="95"/>
        <v>#DIV/0!</v>
      </c>
      <c r="Q1021" t="s">
        <v>11</v>
      </c>
    </row>
    <row r="1022" spans="1:17" x14ac:dyDescent="0.25">
      <c r="A1022" t="s">
        <v>114</v>
      </c>
      <c r="B1022" t="s">
        <v>112</v>
      </c>
      <c r="C1022">
        <v>3</v>
      </c>
      <c r="D1022" t="s">
        <v>8</v>
      </c>
      <c r="E1022" t="s">
        <v>18</v>
      </c>
      <c r="F1022" t="s">
        <v>14</v>
      </c>
      <c r="G1022">
        <v>1.4968360000000001</v>
      </c>
      <c r="H1022">
        <v>1.5074669999999999</v>
      </c>
      <c r="I1022">
        <v>0.74121199999999998</v>
      </c>
      <c r="J1022">
        <v>0.52606900000000001</v>
      </c>
      <c r="K1022">
        <f t="shared" si="90"/>
        <v>-0.21514299999999997</v>
      </c>
      <c r="L1022">
        <f t="shared" si="91"/>
        <v>1.0630999999999835E-2</v>
      </c>
      <c r="M1022">
        <f t="shared" si="92"/>
        <v>-0.22577399999999981</v>
      </c>
      <c r="N1022">
        <f t="shared" si="93"/>
        <v>-29.025838761380008</v>
      </c>
      <c r="O1022">
        <f t="shared" si="94"/>
        <v>0.71023144820139517</v>
      </c>
      <c r="P1022">
        <f t="shared" si="95"/>
        <v>-1924.0628072400721</v>
      </c>
      <c r="Q1022" t="s">
        <v>11</v>
      </c>
    </row>
    <row r="1023" spans="1:17" x14ac:dyDescent="0.25">
      <c r="A1023" t="s">
        <v>114</v>
      </c>
      <c r="B1023" t="s">
        <v>112</v>
      </c>
      <c r="C1023">
        <v>3</v>
      </c>
      <c r="D1023" t="s">
        <v>8</v>
      </c>
      <c r="E1023" t="s">
        <v>19</v>
      </c>
      <c r="F1023" t="s">
        <v>20</v>
      </c>
      <c r="G1023">
        <v>3.2970199999999998</v>
      </c>
      <c r="H1023">
        <v>2.0350470000000001</v>
      </c>
      <c r="I1023">
        <v>3.237873</v>
      </c>
      <c r="J1023">
        <v>3.650274</v>
      </c>
      <c r="K1023">
        <f t="shared" si="90"/>
        <v>0.41240100000000002</v>
      </c>
      <c r="L1023">
        <f t="shared" si="91"/>
        <v>-1.2619729999999998</v>
      </c>
      <c r="M1023">
        <f t="shared" si="92"/>
        <v>1.6743739999999998</v>
      </c>
      <c r="N1023">
        <f t="shared" si="93"/>
        <v>12.736787390981672</v>
      </c>
      <c r="O1023">
        <f t="shared" si="94"/>
        <v>-38.276170602544113</v>
      </c>
      <c r="P1023">
        <f t="shared" si="95"/>
        <v>335.52763983784365</v>
      </c>
      <c r="Q1023" t="s">
        <v>11</v>
      </c>
    </row>
    <row r="1024" spans="1:17" x14ac:dyDescent="0.25">
      <c r="A1024" t="s">
        <v>114</v>
      </c>
      <c r="B1024" t="s">
        <v>112</v>
      </c>
      <c r="C1024">
        <v>3</v>
      </c>
      <c r="D1024" t="s">
        <v>8</v>
      </c>
      <c r="E1024" t="s">
        <v>21</v>
      </c>
      <c r="F1024" t="s">
        <v>22</v>
      </c>
      <c r="G1024">
        <v>13.184457999999999</v>
      </c>
      <c r="H1024">
        <v>6.7280800000000003</v>
      </c>
      <c r="I1024">
        <v>10.436176</v>
      </c>
      <c r="J1024">
        <v>3.6408299999999998</v>
      </c>
      <c r="K1024">
        <f t="shared" si="90"/>
        <v>-6.7953460000000003</v>
      </c>
      <c r="L1024">
        <f t="shared" si="91"/>
        <v>-6.4563779999999991</v>
      </c>
      <c r="M1024">
        <f t="shared" si="92"/>
        <v>-0.33896800000000127</v>
      </c>
      <c r="N1024">
        <f t="shared" si="93"/>
        <v>-65.113371027855422</v>
      </c>
      <c r="O1024">
        <f t="shared" si="94"/>
        <v>-48.969612554418234</v>
      </c>
      <c r="P1024">
        <f t="shared" si="95"/>
        <v>-491.29363549002483</v>
      </c>
      <c r="Q1024" t="s">
        <v>11</v>
      </c>
    </row>
    <row r="1025" spans="1:17" x14ac:dyDescent="0.25">
      <c r="A1025" t="s">
        <v>114</v>
      </c>
      <c r="B1025" t="s">
        <v>112</v>
      </c>
      <c r="C1025">
        <v>3</v>
      </c>
      <c r="D1025" t="s">
        <v>8</v>
      </c>
      <c r="E1025" t="s">
        <v>23</v>
      </c>
      <c r="F1025" t="s">
        <v>22</v>
      </c>
      <c r="G1025">
        <v>2.4774530000000001</v>
      </c>
      <c r="H1025">
        <v>1.669311</v>
      </c>
      <c r="I1025">
        <v>8.8164250000000006</v>
      </c>
      <c r="J1025">
        <v>11.181778</v>
      </c>
      <c r="K1025">
        <f t="shared" si="90"/>
        <v>2.3653529999999989</v>
      </c>
      <c r="L1025">
        <f t="shared" si="91"/>
        <v>-0.80814200000000014</v>
      </c>
      <c r="M1025">
        <f t="shared" si="92"/>
        <v>3.1734949999999991</v>
      </c>
      <c r="N1025">
        <f t="shared" si="93"/>
        <v>26.828935764779928</v>
      </c>
      <c r="O1025">
        <f t="shared" si="94"/>
        <v>-32.619872102518194</v>
      </c>
      <c r="P1025">
        <f t="shared" si="95"/>
        <v>954.82904276205966</v>
      </c>
      <c r="Q1025" t="s">
        <v>11</v>
      </c>
    </row>
    <row r="1026" spans="1:17" x14ac:dyDescent="0.25">
      <c r="A1026" t="s">
        <v>114</v>
      </c>
      <c r="B1026" t="s">
        <v>112</v>
      </c>
      <c r="C1026">
        <v>3</v>
      </c>
      <c r="D1026" t="s">
        <v>8</v>
      </c>
      <c r="E1026" t="s">
        <v>24</v>
      </c>
      <c r="F1026" t="s">
        <v>22</v>
      </c>
      <c r="G1026">
        <v>0.17428099999999999</v>
      </c>
      <c r="H1026">
        <v>0.21762300000000001</v>
      </c>
      <c r="I1026">
        <v>0.222938</v>
      </c>
      <c r="J1026">
        <v>0.30868499999999999</v>
      </c>
      <c r="K1026">
        <f t="shared" si="90"/>
        <v>8.574699999999999E-2</v>
      </c>
      <c r="L1026">
        <f t="shared" si="91"/>
        <v>4.3342000000000019E-2</v>
      </c>
      <c r="M1026">
        <f t="shared" si="92"/>
        <v>4.240499999999997E-2</v>
      </c>
      <c r="N1026">
        <f t="shared" si="93"/>
        <v>38.462263050713645</v>
      </c>
      <c r="O1026">
        <f t="shared" si="94"/>
        <v>24.869033342705187</v>
      </c>
      <c r="P1026">
        <f t="shared" si="95"/>
        <v>22044.777141922325</v>
      </c>
      <c r="Q1026" t="s">
        <v>11</v>
      </c>
    </row>
    <row r="1027" spans="1:17" x14ac:dyDescent="0.25">
      <c r="A1027" t="s">
        <v>114</v>
      </c>
      <c r="B1027" t="s">
        <v>112</v>
      </c>
      <c r="C1027">
        <v>3</v>
      </c>
      <c r="D1027" t="s">
        <v>8</v>
      </c>
      <c r="E1027" t="s">
        <v>25</v>
      </c>
      <c r="F1027" t="s">
        <v>22</v>
      </c>
      <c r="G1027">
        <v>1.2932030000000001</v>
      </c>
      <c r="H1027">
        <v>0.64534400000000003</v>
      </c>
      <c r="I1027">
        <v>1.6901999999999999</v>
      </c>
      <c r="J1027">
        <v>1.730137</v>
      </c>
      <c r="K1027">
        <f t="shared" ref="K1027:K1090" si="96">J1027-I1027</f>
        <v>3.9937000000000111E-2</v>
      </c>
      <c r="L1027">
        <f t="shared" ref="L1027:L1090" si="97">H1027-G1027</f>
        <v>-0.64785900000000007</v>
      </c>
      <c r="M1027">
        <f t="shared" ref="M1027:M1090" si="98">K1027-L1027</f>
        <v>0.68779600000000019</v>
      </c>
      <c r="N1027">
        <f t="shared" ref="N1027:N1090" si="99">(J1027-I1027)/I1027*100</f>
        <v>2.3628564666903391</v>
      </c>
      <c r="O1027">
        <f t="shared" ref="O1027:O1090" si="100">(H1027-G1027)/G1027*100</f>
        <v>-50.097239180546296</v>
      </c>
      <c r="P1027">
        <f t="shared" ref="P1027:P1090" si="101">(N1027-M1027)/G1027*100</f>
        <v>129.52803749220647</v>
      </c>
      <c r="Q1027" t="s">
        <v>11</v>
      </c>
    </row>
    <row r="1028" spans="1:17" x14ac:dyDescent="0.25">
      <c r="A1028" t="s">
        <v>114</v>
      </c>
      <c r="B1028" t="s">
        <v>112</v>
      </c>
      <c r="C1028">
        <v>3</v>
      </c>
      <c r="D1028" t="s">
        <v>8</v>
      </c>
      <c r="E1028" t="s">
        <v>26</v>
      </c>
      <c r="F1028" t="s">
        <v>26</v>
      </c>
      <c r="G1028">
        <v>104.300652</v>
      </c>
      <c r="H1028">
        <v>92.263480999999999</v>
      </c>
      <c r="I1028">
        <v>98.681303999999997</v>
      </c>
      <c r="J1028">
        <v>79.687172000000004</v>
      </c>
      <c r="K1028">
        <f t="shared" si="96"/>
        <v>-18.994131999999993</v>
      </c>
      <c r="L1028">
        <f t="shared" si="97"/>
        <v>-12.037171000000001</v>
      </c>
      <c r="M1028">
        <f t="shared" si="98"/>
        <v>-6.9569609999999926</v>
      </c>
      <c r="N1028">
        <f t="shared" si="99"/>
        <v>-19.247953999472884</v>
      </c>
      <c r="O1028">
        <f t="shared" si="100"/>
        <v>-11.540839648825973</v>
      </c>
      <c r="P1028">
        <f t="shared" si="101"/>
        <v>-11.784195749296842</v>
      </c>
      <c r="Q1028" t="s">
        <v>11</v>
      </c>
    </row>
    <row r="1029" spans="1:17" x14ac:dyDescent="0.25">
      <c r="A1029" t="s">
        <v>115</v>
      </c>
      <c r="B1029" t="s">
        <v>112</v>
      </c>
      <c r="C1029">
        <v>3</v>
      </c>
      <c r="D1029" t="s">
        <v>8</v>
      </c>
      <c r="E1029" t="s">
        <v>9</v>
      </c>
      <c r="F1029" t="s">
        <v>10</v>
      </c>
      <c r="G1029">
        <v>47.859481000000002</v>
      </c>
      <c r="H1029">
        <v>46.379201999999999</v>
      </c>
      <c r="I1029">
        <v>40.942157999999999</v>
      </c>
      <c r="J1029">
        <v>27.675595000000001</v>
      </c>
      <c r="K1029">
        <f t="shared" si="96"/>
        <v>-13.266562999999998</v>
      </c>
      <c r="L1029">
        <f t="shared" si="97"/>
        <v>-1.480279000000003</v>
      </c>
      <c r="M1029">
        <f t="shared" si="98"/>
        <v>-11.786283999999995</v>
      </c>
      <c r="N1029">
        <f t="shared" si="99"/>
        <v>-32.403184512159811</v>
      </c>
      <c r="O1029">
        <f t="shared" si="100"/>
        <v>-3.09296918618905</v>
      </c>
      <c r="P1029">
        <f t="shared" si="101"/>
        <v>-43.077985973478931</v>
      </c>
      <c r="Q1029" t="s">
        <v>11</v>
      </c>
    </row>
    <row r="1030" spans="1:17" x14ac:dyDescent="0.25">
      <c r="A1030" t="s">
        <v>115</v>
      </c>
      <c r="B1030" t="s">
        <v>112</v>
      </c>
      <c r="C1030">
        <v>3</v>
      </c>
      <c r="D1030" t="s">
        <v>8</v>
      </c>
      <c r="E1030" t="s">
        <v>12</v>
      </c>
      <c r="F1030" t="s">
        <v>10</v>
      </c>
      <c r="G1030">
        <v>25.205489</v>
      </c>
      <c r="H1030">
        <v>24.560058000000001</v>
      </c>
      <c r="I1030">
        <v>20.561502000000001</v>
      </c>
      <c r="J1030">
        <v>15.297834999999999</v>
      </c>
      <c r="K1030">
        <f t="shared" si="96"/>
        <v>-5.2636670000000017</v>
      </c>
      <c r="L1030">
        <f t="shared" si="97"/>
        <v>-0.64543099999999853</v>
      </c>
      <c r="M1030">
        <f t="shared" si="98"/>
        <v>-4.6182360000000031</v>
      </c>
      <c r="N1030">
        <f t="shared" si="99"/>
        <v>-25.599623023648764</v>
      </c>
      <c r="O1030">
        <f t="shared" si="100"/>
        <v>-2.5606763669611747</v>
      </c>
      <c r="P1030">
        <f t="shared" si="101"/>
        <v>-83.241340898598565</v>
      </c>
      <c r="Q1030" t="s">
        <v>11</v>
      </c>
    </row>
    <row r="1031" spans="1:17" x14ac:dyDescent="0.25">
      <c r="A1031" t="s">
        <v>115</v>
      </c>
      <c r="B1031" t="s">
        <v>112</v>
      </c>
      <c r="C1031">
        <v>3</v>
      </c>
      <c r="D1031" t="s">
        <v>8</v>
      </c>
      <c r="E1031" t="s">
        <v>13</v>
      </c>
      <c r="F1031" t="s">
        <v>14</v>
      </c>
      <c r="G1031">
        <v>1.8923570000000001</v>
      </c>
      <c r="H1031">
        <v>1.368906</v>
      </c>
      <c r="I1031">
        <v>2.0452509999999999</v>
      </c>
      <c r="J1031">
        <v>3.3716889999999999</v>
      </c>
      <c r="K1031">
        <f t="shared" si="96"/>
        <v>1.326438</v>
      </c>
      <c r="L1031">
        <f t="shared" si="97"/>
        <v>-0.52345100000000011</v>
      </c>
      <c r="M1031">
        <f t="shared" si="98"/>
        <v>1.8498890000000001</v>
      </c>
      <c r="N1031">
        <f t="shared" si="99"/>
        <v>64.854533746713727</v>
      </c>
      <c r="O1031">
        <f t="shared" si="100"/>
        <v>-27.661323946802856</v>
      </c>
      <c r="P1031">
        <f t="shared" si="101"/>
        <v>3329.4269921961727</v>
      </c>
      <c r="Q1031" t="s">
        <v>11</v>
      </c>
    </row>
    <row r="1032" spans="1:17" x14ac:dyDescent="0.25">
      <c r="A1032" t="s">
        <v>115</v>
      </c>
      <c r="B1032" t="s">
        <v>112</v>
      </c>
      <c r="C1032">
        <v>3</v>
      </c>
      <c r="D1032" t="s">
        <v>8</v>
      </c>
      <c r="E1032" t="s">
        <v>15</v>
      </c>
      <c r="F1032" t="s">
        <v>14</v>
      </c>
      <c r="G1032">
        <v>11.351905</v>
      </c>
      <c r="H1032">
        <v>10.981920000000001</v>
      </c>
      <c r="I1032">
        <v>12.654623000000001</v>
      </c>
      <c r="J1032">
        <v>14.271773</v>
      </c>
      <c r="K1032">
        <f t="shared" si="96"/>
        <v>1.6171499999999988</v>
      </c>
      <c r="L1032">
        <f t="shared" si="97"/>
        <v>-0.36998499999999979</v>
      </c>
      <c r="M1032">
        <f t="shared" si="98"/>
        <v>1.9871349999999985</v>
      </c>
      <c r="N1032">
        <f t="shared" si="99"/>
        <v>12.779124277349066</v>
      </c>
      <c r="O1032">
        <f t="shared" si="100"/>
        <v>-3.2592327014716891</v>
      </c>
      <c r="P1032">
        <f t="shared" si="101"/>
        <v>95.06764967949492</v>
      </c>
      <c r="Q1032" t="s">
        <v>11</v>
      </c>
    </row>
    <row r="1033" spans="1:17" x14ac:dyDescent="0.25">
      <c r="A1033" t="s">
        <v>115</v>
      </c>
      <c r="B1033" t="s">
        <v>112</v>
      </c>
      <c r="C1033">
        <v>3</v>
      </c>
      <c r="D1033" t="s">
        <v>8</v>
      </c>
      <c r="E1033" t="s">
        <v>16</v>
      </c>
      <c r="F1033" t="s">
        <v>14</v>
      </c>
      <c r="G1033">
        <v>0</v>
      </c>
      <c r="H1033">
        <v>0</v>
      </c>
      <c r="I1033">
        <v>0.63554600000000006</v>
      </c>
      <c r="J1033">
        <v>1.9178000000000001E-2</v>
      </c>
      <c r="K1033">
        <f t="shared" si="96"/>
        <v>-0.61636800000000003</v>
      </c>
      <c r="L1033">
        <f t="shared" si="97"/>
        <v>0</v>
      </c>
      <c r="M1033">
        <f t="shared" si="98"/>
        <v>-0.61636800000000003</v>
      </c>
      <c r="N1033">
        <f t="shared" si="99"/>
        <v>-96.982437148530551</v>
      </c>
      <c r="O1033" t="e">
        <f t="shared" si="100"/>
        <v>#DIV/0!</v>
      </c>
      <c r="P1033" t="e">
        <f t="shared" si="101"/>
        <v>#DIV/0!</v>
      </c>
      <c r="Q1033" t="s">
        <v>11</v>
      </c>
    </row>
    <row r="1034" spans="1:17" x14ac:dyDescent="0.25">
      <c r="A1034" t="s">
        <v>115</v>
      </c>
      <c r="B1034" t="s">
        <v>112</v>
      </c>
      <c r="C1034">
        <v>3</v>
      </c>
      <c r="D1034" t="s">
        <v>8</v>
      </c>
      <c r="E1034" t="s">
        <v>17</v>
      </c>
      <c r="F1034" t="s">
        <v>14</v>
      </c>
      <c r="G1034">
        <v>0</v>
      </c>
      <c r="H1034">
        <v>0</v>
      </c>
      <c r="I1034">
        <v>5.8909000000000003E-2</v>
      </c>
      <c r="J1034">
        <v>0.310118</v>
      </c>
      <c r="K1034">
        <f t="shared" si="96"/>
        <v>0.25120900000000002</v>
      </c>
      <c r="L1034">
        <f t="shared" si="97"/>
        <v>0</v>
      </c>
      <c r="M1034">
        <f t="shared" si="98"/>
        <v>0.25120900000000002</v>
      </c>
      <c r="N1034">
        <f t="shared" si="99"/>
        <v>426.43568894396441</v>
      </c>
      <c r="O1034" t="e">
        <f t="shared" si="100"/>
        <v>#DIV/0!</v>
      </c>
      <c r="P1034" t="e">
        <f t="shared" si="101"/>
        <v>#DIV/0!</v>
      </c>
      <c r="Q1034" t="s">
        <v>11</v>
      </c>
    </row>
    <row r="1035" spans="1:17" x14ac:dyDescent="0.25">
      <c r="A1035" t="s">
        <v>115</v>
      </c>
      <c r="B1035" t="s">
        <v>112</v>
      </c>
      <c r="C1035">
        <v>3</v>
      </c>
      <c r="D1035" t="s">
        <v>8</v>
      </c>
      <c r="E1035" t="s">
        <v>18</v>
      </c>
      <c r="F1035" t="s">
        <v>14</v>
      </c>
      <c r="G1035">
        <v>1.5648059999999999</v>
      </c>
      <c r="H1035">
        <v>1.5756190000000001</v>
      </c>
      <c r="I1035">
        <v>0.76877099999999998</v>
      </c>
      <c r="J1035">
        <v>0.55010599999999998</v>
      </c>
      <c r="K1035">
        <f t="shared" si="96"/>
        <v>-0.218665</v>
      </c>
      <c r="L1035">
        <f t="shared" si="97"/>
        <v>1.0813000000000184E-2</v>
      </c>
      <c r="M1035">
        <f t="shared" si="98"/>
        <v>-0.22947800000000018</v>
      </c>
      <c r="N1035">
        <f t="shared" si="99"/>
        <v>-28.443450650453777</v>
      </c>
      <c r="O1035">
        <f t="shared" si="100"/>
        <v>0.69101217658931424</v>
      </c>
      <c r="P1035">
        <f t="shared" si="101"/>
        <v>-1803.0332610210962</v>
      </c>
      <c r="Q1035" t="s">
        <v>11</v>
      </c>
    </row>
    <row r="1036" spans="1:17" x14ac:dyDescent="0.25">
      <c r="A1036" t="s">
        <v>115</v>
      </c>
      <c r="B1036" t="s">
        <v>112</v>
      </c>
      <c r="C1036">
        <v>3</v>
      </c>
      <c r="D1036" t="s">
        <v>8</v>
      </c>
      <c r="E1036" t="s">
        <v>19</v>
      </c>
      <c r="F1036" t="s">
        <v>20</v>
      </c>
      <c r="G1036">
        <v>3.3081399999999999</v>
      </c>
      <c r="H1036">
        <v>2.0495190000000001</v>
      </c>
      <c r="I1036">
        <v>3.2248109999999999</v>
      </c>
      <c r="J1036">
        <v>3.6753269999999998</v>
      </c>
      <c r="K1036">
        <f t="shared" si="96"/>
        <v>0.45051599999999992</v>
      </c>
      <c r="L1036">
        <f t="shared" si="97"/>
        <v>-1.2586209999999998</v>
      </c>
      <c r="M1036">
        <f t="shared" si="98"/>
        <v>1.7091369999999997</v>
      </c>
      <c r="N1036">
        <f t="shared" si="99"/>
        <v>13.970307097067082</v>
      </c>
      <c r="O1036">
        <f t="shared" si="100"/>
        <v>-38.046183051503256</v>
      </c>
      <c r="P1036">
        <f t="shared" si="101"/>
        <v>370.63637261624604</v>
      </c>
      <c r="Q1036" t="s">
        <v>11</v>
      </c>
    </row>
    <row r="1037" spans="1:17" x14ac:dyDescent="0.25">
      <c r="A1037" t="s">
        <v>115</v>
      </c>
      <c r="B1037" t="s">
        <v>112</v>
      </c>
      <c r="C1037">
        <v>3</v>
      </c>
      <c r="D1037" t="s">
        <v>8</v>
      </c>
      <c r="E1037" t="s">
        <v>21</v>
      </c>
      <c r="F1037" t="s">
        <v>22</v>
      </c>
      <c r="G1037">
        <v>13.242877999999999</v>
      </c>
      <c r="H1037">
        <v>6.794054</v>
      </c>
      <c r="I1037">
        <v>10.484146000000001</v>
      </c>
      <c r="J1037">
        <v>3.6823890000000001</v>
      </c>
      <c r="K1037">
        <f t="shared" si="96"/>
        <v>-6.8017570000000003</v>
      </c>
      <c r="L1037">
        <f t="shared" si="97"/>
        <v>-6.4488239999999992</v>
      </c>
      <c r="M1037">
        <f t="shared" si="98"/>
        <v>-0.35293300000000105</v>
      </c>
      <c r="N1037">
        <f t="shared" si="99"/>
        <v>-64.876595575834216</v>
      </c>
      <c r="O1037">
        <f t="shared" si="100"/>
        <v>-48.696544663478733</v>
      </c>
      <c r="P1037">
        <f t="shared" si="101"/>
        <v>-487.23293060492</v>
      </c>
      <c r="Q1037" t="s">
        <v>11</v>
      </c>
    </row>
    <row r="1038" spans="1:17" x14ac:dyDescent="0.25">
      <c r="A1038" t="s">
        <v>115</v>
      </c>
      <c r="B1038" t="s">
        <v>112</v>
      </c>
      <c r="C1038">
        <v>3</v>
      </c>
      <c r="D1038" t="s">
        <v>8</v>
      </c>
      <c r="E1038" t="s">
        <v>23</v>
      </c>
      <c r="F1038" t="s">
        <v>22</v>
      </c>
      <c r="G1038">
        <v>2.5960290000000001</v>
      </c>
      <c r="H1038">
        <v>1.7491080000000001</v>
      </c>
      <c r="I1038">
        <v>9.2165730000000003</v>
      </c>
      <c r="J1038">
        <v>11.509627999999999</v>
      </c>
      <c r="K1038">
        <f t="shared" si="96"/>
        <v>2.293054999999999</v>
      </c>
      <c r="L1038">
        <f t="shared" si="97"/>
        <v>-0.84692100000000003</v>
      </c>
      <c r="M1038">
        <f t="shared" si="98"/>
        <v>3.139975999999999</v>
      </c>
      <c r="N1038">
        <f t="shared" si="99"/>
        <v>24.87969226739699</v>
      </c>
      <c r="O1038">
        <f t="shared" si="100"/>
        <v>-32.623711060238541</v>
      </c>
      <c r="P1038">
        <f t="shared" si="101"/>
        <v>837.42193432342219</v>
      </c>
      <c r="Q1038" t="s">
        <v>11</v>
      </c>
    </row>
    <row r="1039" spans="1:17" x14ac:dyDescent="0.25">
      <c r="A1039" t="s">
        <v>115</v>
      </c>
      <c r="B1039" t="s">
        <v>112</v>
      </c>
      <c r="C1039">
        <v>3</v>
      </c>
      <c r="D1039" t="s">
        <v>8</v>
      </c>
      <c r="E1039" t="s">
        <v>24</v>
      </c>
      <c r="F1039" t="s">
        <v>22</v>
      </c>
      <c r="G1039">
        <v>0.17089199999999999</v>
      </c>
      <c r="H1039">
        <v>0.21471000000000001</v>
      </c>
      <c r="I1039">
        <v>0.21828900000000001</v>
      </c>
      <c r="J1039">
        <v>0.30418600000000001</v>
      </c>
      <c r="K1039">
        <f t="shared" si="96"/>
        <v>8.5897000000000001E-2</v>
      </c>
      <c r="L1039">
        <f t="shared" si="97"/>
        <v>4.3818000000000024E-2</v>
      </c>
      <c r="M1039">
        <f t="shared" si="98"/>
        <v>4.2078999999999978E-2</v>
      </c>
      <c r="N1039">
        <f t="shared" si="99"/>
        <v>39.350127583158105</v>
      </c>
      <c r="O1039">
        <f t="shared" si="100"/>
        <v>25.640755564918212</v>
      </c>
      <c r="P1039">
        <f t="shared" si="101"/>
        <v>23001.69029747332</v>
      </c>
      <c r="Q1039" t="s">
        <v>11</v>
      </c>
    </row>
    <row r="1040" spans="1:17" x14ac:dyDescent="0.25">
      <c r="A1040" t="s">
        <v>115</v>
      </c>
      <c r="B1040" t="s">
        <v>112</v>
      </c>
      <c r="C1040">
        <v>3</v>
      </c>
      <c r="D1040" t="s">
        <v>8</v>
      </c>
      <c r="E1040" t="s">
        <v>25</v>
      </c>
      <c r="F1040" t="s">
        <v>22</v>
      </c>
      <c r="G1040">
        <v>1.2967740000000001</v>
      </c>
      <c r="H1040">
        <v>0.64966699999999999</v>
      </c>
      <c r="I1040">
        <v>1.68686</v>
      </c>
      <c r="J1040">
        <v>1.7218929999999999</v>
      </c>
      <c r="K1040">
        <f t="shared" si="96"/>
        <v>3.503299999999987E-2</v>
      </c>
      <c r="L1040">
        <f t="shared" si="97"/>
        <v>-0.6471070000000001</v>
      </c>
      <c r="M1040">
        <f t="shared" si="98"/>
        <v>0.68213999999999997</v>
      </c>
      <c r="N1040">
        <f t="shared" si="99"/>
        <v>2.0768172818135393</v>
      </c>
      <c r="O1040">
        <f t="shared" si="100"/>
        <v>-49.901293517606</v>
      </c>
      <c r="P1040">
        <f t="shared" si="101"/>
        <v>107.54975668956497</v>
      </c>
      <c r="Q1040" t="s">
        <v>11</v>
      </c>
    </row>
    <row r="1041" spans="1:17" x14ac:dyDescent="0.25">
      <c r="A1041" t="s">
        <v>115</v>
      </c>
      <c r="B1041" t="s">
        <v>112</v>
      </c>
      <c r="C1041">
        <v>3</v>
      </c>
      <c r="D1041" t="s">
        <v>8</v>
      </c>
      <c r="E1041" t="s">
        <v>26</v>
      </c>
      <c r="F1041" t="s">
        <v>26</v>
      </c>
      <c r="G1041">
        <v>108.48875099999999</v>
      </c>
      <c r="H1041">
        <v>96.322762999999995</v>
      </c>
      <c r="I1041">
        <v>102.497439</v>
      </c>
      <c r="J1041">
        <v>82.389717000000005</v>
      </c>
      <c r="K1041">
        <f t="shared" si="96"/>
        <v>-20.107721999999995</v>
      </c>
      <c r="L1041">
        <f t="shared" si="97"/>
        <v>-12.165987999999999</v>
      </c>
      <c r="M1041">
        <f t="shared" si="98"/>
        <v>-7.9417339999999967</v>
      </c>
      <c r="N1041">
        <f t="shared" si="99"/>
        <v>-19.617779913505931</v>
      </c>
      <c r="O1041">
        <f t="shared" si="100"/>
        <v>-11.214054810161839</v>
      </c>
      <c r="P1041">
        <f t="shared" si="101"/>
        <v>-10.762448462058464</v>
      </c>
      <c r="Q1041" t="s">
        <v>11</v>
      </c>
    </row>
    <row r="1042" spans="1:17" x14ac:dyDescent="0.25">
      <c r="A1042" t="s">
        <v>116</v>
      </c>
      <c r="B1042" t="s">
        <v>112</v>
      </c>
      <c r="C1042">
        <v>3</v>
      </c>
      <c r="D1042" t="s">
        <v>8</v>
      </c>
      <c r="E1042" t="s">
        <v>9</v>
      </c>
      <c r="F1042" t="s">
        <v>10</v>
      </c>
      <c r="G1042">
        <v>70.356271000000007</v>
      </c>
      <c r="H1042">
        <v>68.034737000000007</v>
      </c>
      <c r="I1042">
        <v>60.175255</v>
      </c>
      <c r="J1042">
        <v>40.408343000000002</v>
      </c>
      <c r="K1042">
        <f t="shared" si="96"/>
        <v>-19.766911999999998</v>
      </c>
      <c r="L1042">
        <f t="shared" si="97"/>
        <v>-2.3215339999999998</v>
      </c>
      <c r="M1042">
        <f t="shared" si="98"/>
        <v>-17.445377999999998</v>
      </c>
      <c r="N1042">
        <f t="shared" si="99"/>
        <v>-32.848904420928498</v>
      </c>
      <c r="O1042">
        <f t="shared" si="100"/>
        <v>-3.2996831227738026</v>
      </c>
      <c r="P1042">
        <f t="shared" si="101"/>
        <v>-21.893608347901921</v>
      </c>
      <c r="Q1042" t="s">
        <v>11</v>
      </c>
    </row>
    <row r="1043" spans="1:17" x14ac:dyDescent="0.25">
      <c r="A1043" t="s">
        <v>116</v>
      </c>
      <c r="B1043" t="s">
        <v>112</v>
      </c>
      <c r="C1043">
        <v>3</v>
      </c>
      <c r="D1043" t="s">
        <v>8</v>
      </c>
      <c r="E1043" t="s">
        <v>12</v>
      </c>
      <c r="F1043" t="s">
        <v>10</v>
      </c>
      <c r="G1043">
        <v>34.865357000000003</v>
      </c>
      <c r="H1043">
        <v>33.808822999999997</v>
      </c>
      <c r="I1043">
        <v>28.526171000000001</v>
      </c>
      <c r="J1043">
        <v>21.067468000000002</v>
      </c>
      <c r="K1043">
        <f t="shared" si="96"/>
        <v>-7.4587029999999999</v>
      </c>
      <c r="L1043">
        <f t="shared" si="97"/>
        <v>-1.0565340000000063</v>
      </c>
      <c r="M1043">
        <f t="shared" si="98"/>
        <v>-6.4021689999999936</v>
      </c>
      <c r="N1043">
        <f t="shared" si="99"/>
        <v>-26.146877546236404</v>
      </c>
      <c r="O1043">
        <f t="shared" si="100"/>
        <v>-3.0303260626300377</v>
      </c>
      <c r="P1043">
        <f t="shared" si="101"/>
        <v>-56.631310404297331</v>
      </c>
      <c r="Q1043" t="s">
        <v>11</v>
      </c>
    </row>
    <row r="1044" spans="1:17" x14ac:dyDescent="0.25">
      <c r="A1044" t="s">
        <v>116</v>
      </c>
      <c r="B1044" t="s">
        <v>112</v>
      </c>
      <c r="C1044">
        <v>3</v>
      </c>
      <c r="D1044" t="s">
        <v>8</v>
      </c>
      <c r="E1044" t="s">
        <v>13</v>
      </c>
      <c r="F1044" t="s">
        <v>14</v>
      </c>
      <c r="G1044">
        <v>2.3753489999999999</v>
      </c>
      <c r="H1044">
        <v>1.7117389999999999</v>
      </c>
      <c r="I1044">
        <v>2.55952</v>
      </c>
      <c r="J1044">
        <v>4.1891400000000001</v>
      </c>
      <c r="K1044">
        <f t="shared" si="96"/>
        <v>1.6296200000000001</v>
      </c>
      <c r="L1044">
        <f t="shared" si="97"/>
        <v>-0.66361000000000003</v>
      </c>
      <c r="M1044">
        <f t="shared" si="98"/>
        <v>2.2932300000000003</v>
      </c>
      <c r="N1044">
        <f t="shared" si="99"/>
        <v>63.668969181721579</v>
      </c>
      <c r="O1044">
        <f t="shared" si="100"/>
        <v>-27.937368361449206</v>
      </c>
      <c r="P1044">
        <f t="shared" si="101"/>
        <v>2583.8619580416002</v>
      </c>
      <c r="Q1044" t="s">
        <v>11</v>
      </c>
    </row>
    <row r="1045" spans="1:17" x14ac:dyDescent="0.25">
      <c r="A1045" t="s">
        <v>116</v>
      </c>
      <c r="B1045" t="s">
        <v>112</v>
      </c>
      <c r="C1045">
        <v>3</v>
      </c>
      <c r="D1045" t="s">
        <v>8</v>
      </c>
      <c r="E1045" t="s">
        <v>15</v>
      </c>
      <c r="F1045" t="s">
        <v>14</v>
      </c>
      <c r="G1045">
        <v>14.428758999999999</v>
      </c>
      <c r="H1045">
        <v>13.926696</v>
      </c>
      <c r="I1045">
        <v>16.073172</v>
      </c>
      <c r="J1045">
        <v>17.894483999999999</v>
      </c>
      <c r="K1045">
        <f t="shared" si="96"/>
        <v>1.8213119999999989</v>
      </c>
      <c r="L1045">
        <f t="shared" si="97"/>
        <v>-0.5020629999999997</v>
      </c>
      <c r="M1045">
        <f t="shared" si="98"/>
        <v>2.3233749999999986</v>
      </c>
      <c r="N1045">
        <f t="shared" si="99"/>
        <v>11.331378772030803</v>
      </c>
      <c r="O1045">
        <f t="shared" si="100"/>
        <v>-3.4795993196642878</v>
      </c>
      <c r="P1045">
        <f t="shared" si="101"/>
        <v>62.430897709434362</v>
      </c>
      <c r="Q1045" t="s">
        <v>11</v>
      </c>
    </row>
    <row r="1046" spans="1:17" x14ac:dyDescent="0.25">
      <c r="A1046" t="s">
        <v>116</v>
      </c>
      <c r="B1046" t="s">
        <v>112</v>
      </c>
      <c r="C1046">
        <v>3</v>
      </c>
      <c r="D1046" t="s">
        <v>8</v>
      </c>
      <c r="E1046" t="s">
        <v>16</v>
      </c>
      <c r="F1046" t="s">
        <v>14</v>
      </c>
      <c r="G1046">
        <v>0</v>
      </c>
      <c r="H1046">
        <v>0</v>
      </c>
      <c r="I1046">
        <v>0.80410599999999999</v>
      </c>
      <c r="J1046">
        <v>2.3487000000000001E-2</v>
      </c>
      <c r="K1046">
        <f t="shared" si="96"/>
        <v>-0.78061899999999995</v>
      </c>
      <c r="L1046">
        <f t="shared" si="97"/>
        <v>0</v>
      </c>
      <c r="M1046">
        <f t="shared" si="98"/>
        <v>-0.78061899999999995</v>
      </c>
      <c r="N1046">
        <f t="shared" si="99"/>
        <v>-97.079116434897884</v>
      </c>
      <c r="O1046" t="e">
        <f t="shared" si="100"/>
        <v>#DIV/0!</v>
      </c>
      <c r="P1046" t="e">
        <f t="shared" si="101"/>
        <v>#DIV/0!</v>
      </c>
      <c r="Q1046" t="s">
        <v>11</v>
      </c>
    </row>
    <row r="1047" spans="1:17" x14ac:dyDescent="0.25">
      <c r="A1047" t="s">
        <v>116</v>
      </c>
      <c r="B1047" t="s">
        <v>112</v>
      </c>
      <c r="C1047">
        <v>3</v>
      </c>
      <c r="D1047" t="s">
        <v>8</v>
      </c>
      <c r="E1047" t="s">
        <v>17</v>
      </c>
      <c r="F1047" t="s">
        <v>14</v>
      </c>
      <c r="G1047">
        <v>0</v>
      </c>
      <c r="H1047">
        <v>0</v>
      </c>
      <c r="I1047">
        <v>8.3650000000000002E-2</v>
      </c>
      <c r="J1047">
        <v>0.449907</v>
      </c>
      <c r="K1047">
        <f t="shared" si="96"/>
        <v>0.366257</v>
      </c>
      <c r="L1047">
        <f t="shared" si="97"/>
        <v>0</v>
      </c>
      <c r="M1047">
        <f t="shared" si="98"/>
        <v>0.366257</v>
      </c>
      <c r="N1047">
        <f t="shared" si="99"/>
        <v>437.84459055588758</v>
      </c>
      <c r="O1047" t="e">
        <f t="shared" si="100"/>
        <v>#DIV/0!</v>
      </c>
      <c r="P1047" t="e">
        <f t="shared" si="101"/>
        <v>#DIV/0!</v>
      </c>
      <c r="Q1047" t="s">
        <v>11</v>
      </c>
    </row>
    <row r="1048" spans="1:17" x14ac:dyDescent="0.25">
      <c r="A1048" t="s">
        <v>116</v>
      </c>
      <c r="B1048" t="s">
        <v>112</v>
      </c>
      <c r="C1048">
        <v>3</v>
      </c>
      <c r="D1048" t="s">
        <v>8</v>
      </c>
      <c r="E1048" t="s">
        <v>18</v>
      </c>
      <c r="F1048" t="s">
        <v>14</v>
      </c>
      <c r="G1048">
        <v>2.1080839999999998</v>
      </c>
      <c r="H1048">
        <v>2.1257640000000002</v>
      </c>
      <c r="I1048">
        <v>1.034754</v>
      </c>
      <c r="J1048">
        <v>0.74807800000000002</v>
      </c>
      <c r="K1048">
        <f t="shared" si="96"/>
        <v>-0.28667599999999993</v>
      </c>
      <c r="L1048">
        <f t="shared" si="97"/>
        <v>1.7680000000000362E-2</v>
      </c>
      <c r="M1048">
        <f t="shared" si="98"/>
        <v>-0.30435600000000029</v>
      </c>
      <c r="N1048">
        <f t="shared" si="99"/>
        <v>-27.704749148106693</v>
      </c>
      <c r="O1048">
        <f t="shared" si="100"/>
        <v>0.83867625768234877</v>
      </c>
      <c r="P1048">
        <f t="shared" si="101"/>
        <v>-1299.7771031944978</v>
      </c>
      <c r="Q1048" t="s">
        <v>11</v>
      </c>
    </row>
    <row r="1049" spans="1:17" x14ac:dyDescent="0.25">
      <c r="A1049" t="s">
        <v>116</v>
      </c>
      <c r="B1049" t="s">
        <v>112</v>
      </c>
      <c r="C1049">
        <v>3</v>
      </c>
      <c r="D1049" t="s">
        <v>8</v>
      </c>
      <c r="E1049" t="s">
        <v>19</v>
      </c>
      <c r="F1049" t="s">
        <v>20</v>
      </c>
      <c r="G1049">
        <v>4.4569179999999999</v>
      </c>
      <c r="H1049">
        <v>2.7660010000000002</v>
      </c>
      <c r="I1049">
        <v>4.2857580000000004</v>
      </c>
      <c r="J1049">
        <v>4.9566160000000004</v>
      </c>
      <c r="K1049">
        <f t="shared" si="96"/>
        <v>0.67085799999999995</v>
      </c>
      <c r="L1049">
        <f t="shared" si="97"/>
        <v>-1.6909169999999998</v>
      </c>
      <c r="M1049">
        <f t="shared" si="98"/>
        <v>2.3617749999999997</v>
      </c>
      <c r="N1049">
        <f t="shared" si="99"/>
        <v>15.65319367075789</v>
      </c>
      <c r="O1049">
        <f t="shared" si="100"/>
        <v>-37.939154366313218</v>
      </c>
      <c r="P1049">
        <f t="shared" si="101"/>
        <v>298.21995088888531</v>
      </c>
      <c r="Q1049" t="s">
        <v>11</v>
      </c>
    </row>
    <row r="1050" spans="1:17" x14ac:dyDescent="0.25">
      <c r="A1050" t="s">
        <v>116</v>
      </c>
      <c r="B1050" t="s">
        <v>112</v>
      </c>
      <c r="C1050">
        <v>3</v>
      </c>
      <c r="D1050" t="s">
        <v>8</v>
      </c>
      <c r="E1050" t="s">
        <v>21</v>
      </c>
      <c r="F1050" t="s">
        <v>22</v>
      </c>
      <c r="G1050">
        <v>17.613928000000001</v>
      </c>
      <c r="H1050">
        <v>9.0660609999999995</v>
      </c>
      <c r="I1050">
        <v>13.943053000000001</v>
      </c>
      <c r="J1050">
        <v>4.9366289999999999</v>
      </c>
      <c r="K1050">
        <f t="shared" si="96"/>
        <v>-9.0064240000000009</v>
      </c>
      <c r="L1050">
        <f t="shared" si="97"/>
        <v>-8.5478670000000019</v>
      </c>
      <c r="M1050">
        <f t="shared" si="98"/>
        <v>-0.45855699999999899</v>
      </c>
      <c r="N1050">
        <f t="shared" si="99"/>
        <v>-64.594346733100707</v>
      </c>
      <c r="O1050">
        <f t="shared" si="100"/>
        <v>-48.529022033018421</v>
      </c>
      <c r="P1050">
        <f t="shared" si="101"/>
        <v>-364.11974508525702</v>
      </c>
      <c r="Q1050" t="s">
        <v>11</v>
      </c>
    </row>
    <row r="1051" spans="1:17" x14ac:dyDescent="0.25">
      <c r="A1051" t="s">
        <v>116</v>
      </c>
      <c r="B1051" t="s">
        <v>112</v>
      </c>
      <c r="C1051">
        <v>3</v>
      </c>
      <c r="D1051" t="s">
        <v>8</v>
      </c>
      <c r="E1051" t="s">
        <v>23</v>
      </c>
      <c r="F1051" t="s">
        <v>22</v>
      </c>
      <c r="G1051">
        <v>3.7282869999999999</v>
      </c>
      <c r="H1051">
        <v>2.489252</v>
      </c>
      <c r="I1051">
        <v>13.195344</v>
      </c>
      <c r="J1051">
        <v>16.148949000000002</v>
      </c>
      <c r="K1051">
        <f t="shared" si="96"/>
        <v>2.9536050000000014</v>
      </c>
      <c r="L1051">
        <f t="shared" si="97"/>
        <v>-1.2390349999999999</v>
      </c>
      <c r="M1051">
        <f t="shared" si="98"/>
        <v>4.1926400000000008</v>
      </c>
      <c r="N1051">
        <f t="shared" si="99"/>
        <v>22.383690792752361</v>
      </c>
      <c r="O1051">
        <f t="shared" si="100"/>
        <v>-33.233358912551523</v>
      </c>
      <c r="P1051">
        <f t="shared" si="101"/>
        <v>487.9198085542331</v>
      </c>
      <c r="Q1051" t="s">
        <v>11</v>
      </c>
    </row>
    <row r="1052" spans="1:17" x14ac:dyDescent="0.25">
      <c r="A1052" t="s">
        <v>116</v>
      </c>
      <c r="B1052" t="s">
        <v>112</v>
      </c>
      <c r="C1052">
        <v>3</v>
      </c>
      <c r="D1052" t="s">
        <v>8</v>
      </c>
      <c r="E1052" t="s">
        <v>24</v>
      </c>
      <c r="F1052" t="s">
        <v>22</v>
      </c>
      <c r="G1052">
        <v>0.183612</v>
      </c>
      <c r="H1052">
        <v>0.231241</v>
      </c>
      <c r="I1052">
        <v>0.233961</v>
      </c>
      <c r="J1052">
        <v>0.32696999999999998</v>
      </c>
      <c r="K1052">
        <f t="shared" si="96"/>
        <v>9.3008999999999981E-2</v>
      </c>
      <c r="L1052">
        <f t="shared" si="97"/>
        <v>4.7629000000000005E-2</v>
      </c>
      <c r="M1052">
        <f t="shared" si="98"/>
        <v>4.5379999999999976E-2</v>
      </c>
      <c r="N1052">
        <f t="shared" si="99"/>
        <v>39.754061574364954</v>
      </c>
      <c r="O1052">
        <f t="shared" si="100"/>
        <v>25.940025706380847</v>
      </c>
      <c r="P1052">
        <f t="shared" si="101"/>
        <v>21626.408717493927</v>
      </c>
      <c r="Q1052" t="s">
        <v>11</v>
      </c>
    </row>
    <row r="1053" spans="1:17" x14ac:dyDescent="0.25">
      <c r="A1053" t="s">
        <v>116</v>
      </c>
      <c r="B1053" t="s">
        <v>112</v>
      </c>
      <c r="C1053">
        <v>3</v>
      </c>
      <c r="D1053" t="s">
        <v>8</v>
      </c>
      <c r="E1053" t="s">
        <v>25</v>
      </c>
      <c r="F1053" t="s">
        <v>22</v>
      </c>
      <c r="G1053">
        <v>1.7439750000000001</v>
      </c>
      <c r="H1053">
        <v>0.87666500000000003</v>
      </c>
      <c r="I1053">
        <v>2.2406380000000001</v>
      </c>
      <c r="J1053">
        <v>2.2887680000000001</v>
      </c>
      <c r="K1053">
        <f t="shared" si="96"/>
        <v>4.8130000000000006E-2</v>
      </c>
      <c r="L1053">
        <f t="shared" si="97"/>
        <v>-0.86731000000000003</v>
      </c>
      <c r="M1053">
        <f t="shared" si="98"/>
        <v>0.91544000000000003</v>
      </c>
      <c r="N1053">
        <f t="shared" si="99"/>
        <v>2.148048903928256</v>
      </c>
      <c r="O1053">
        <f t="shared" si="100"/>
        <v>-49.73179088002982</v>
      </c>
      <c r="P1053">
        <f t="shared" si="101"/>
        <v>70.678129212188011</v>
      </c>
      <c r="Q1053" t="s">
        <v>11</v>
      </c>
    </row>
    <row r="1054" spans="1:17" x14ac:dyDescent="0.25">
      <c r="A1054" t="s">
        <v>116</v>
      </c>
      <c r="B1054" t="s">
        <v>112</v>
      </c>
      <c r="C1054">
        <v>3</v>
      </c>
      <c r="D1054" t="s">
        <v>8</v>
      </c>
      <c r="E1054" t="s">
        <v>26</v>
      </c>
      <c r="F1054" t="s">
        <v>26</v>
      </c>
      <c r="G1054">
        <v>151.86053999999999</v>
      </c>
      <c r="H1054">
        <v>135.036979</v>
      </c>
      <c r="I1054">
        <v>143.155382</v>
      </c>
      <c r="J1054">
        <v>113.438839</v>
      </c>
      <c r="K1054">
        <f t="shared" si="96"/>
        <v>-29.716543000000001</v>
      </c>
      <c r="L1054">
        <f t="shared" si="97"/>
        <v>-16.823560999999984</v>
      </c>
      <c r="M1054">
        <f t="shared" si="98"/>
        <v>-12.892982000000018</v>
      </c>
      <c r="N1054">
        <f t="shared" si="99"/>
        <v>-20.758243654436967</v>
      </c>
      <c r="O1054">
        <f t="shared" si="100"/>
        <v>-11.078296573948695</v>
      </c>
      <c r="P1054">
        <f t="shared" si="101"/>
        <v>-5.1792662230997921</v>
      </c>
      <c r="Q1054" t="s">
        <v>11</v>
      </c>
    </row>
    <row r="1055" spans="1:17" x14ac:dyDescent="0.25">
      <c r="A1055" t="s">
        <v>117</v>
      </c>
      <c r="B1055" t="s">
        <v>112</v>
      </c>
      <c r="C1055">
        <v>3</v>
      </c>
      <c r="D1055" t="s">
        <v>8</v>
      </c>
      <c r="E1055" t="s">
        <v>9</v>
      </c>
      <c r="F1055" t="s">
        <v>10</v>
      </c>
      <c r="G1055">
        <v>57.394105000000003</v>
      </c>
      <c r="H1055">
        <v>55.019832000000001</v>
      </c>
      <c r="I1055">
        <v>48.999856000000001</v>
      </c>
      <c r="J1055">
        <v>32.615839999999999</v>
      </c>
      <c r="K1055">
        <f t="shared" si="96"/>
        <v>-16.384016000000003</v>
      </c>
      <c r="L1055">
        <f t="shared" si="97"/>
        <v>-2.3742730000000023</v>
      </c>
      <c r="M1055">
        <f t="shared" si="98"/>
        <v>-14.009743</v>
      </c>
      <c r="N1055">
        <f t="shared" si="99"/>
        <v>-33.436865610380572</v>
      </c>
      <c r="O1055">
        <f t="shared" si="100"/>
        <v>-4.136788961165963</v>
      </c>
      <c r="P1055">
        <f t="shared" si="101"/>
        <v>-33.848637609002822</v>
      </c>
      <c r="Q1055" t="s">
        <v>11</v>
      </c>
    </row>
    <row r="1056" spans="1:17" x14ac:dyDescent="0.25">
      <c r="A1056" t="s">
        <v>117</v>
      </c>
      <c r="B1056" t="s">
        <v>112</v>
      </c>
      <c r="C1056">
        <v>3</v>
      </c>
      <c r="D1056" t="s">
        <v>8</v>
      </c>
      <c r="E1056" t="s">
        <v>12</v>
      </c>
      <c r="F1056" t="s">
        <v>10</v>
      </c>
      <c r="G1056">
        <v>30.086348000000001</v>
      </c>
      <c r="H1056">
        <v>29.019601000000002</v>
      </c>
      <c r="I1056">
        <v>24.579367000000001</v>
      </c>
      <c r="J1056">
        <v>18.087543</v>
      </c>
      <c r="K1056">
        <f t="shared" si="96"/>
        <v>-6.4918240000000011</v>
      </c>
      <c r="L1056">
        <f t="shared" si="97"/>
        <v>-1.0667469999999994</v>
      </c>
      <c r="M1056">
        <f t="shared" si="98"/>
        <v>-5.4250770000000017</v>
      </c>
      <c r="N1056">
        <f t="shared" si="99"/>
        <v>-26.411680984298748</v>
      </c>
      <c r="O1056">
        <f t="shared" si="100"/>
        <v>-3.5456180989464041</v>
      </c>
      <c r="P1056">
        <f t="shared" si="101"/>
        <v>-69.754574348135392</v>
      </c>
      <c r="Q1056" t="s">
        <v>11</v>
      </c>
    </row>
    <row r="1057" spans="1:17" x14ac:dyDescent="0.25">
      <c r="A1057" t="s">
        <v>117</v>
      </c>
      <c r="B1057" t="s">
        <v>112</v>
      </c>
      <c r="C1057">
        <v>3</v>
      </c>
      <c r="D1057" t="s">
        <v>8</v>
      </c>
      <c r="E1057" t="s">
        <v>13</v>
      </c>
      <c r="F1057" t="s">
        <v>14</v>
      </c>
      <c r="G1057">
        <v>1.9679979999999999</v>
      </c>
      <c r="H1057">
        <v>1.418604</v>
      </c>
      <c r="I1057">
        <v>2.1283539999999999</v>
      </c>
      <c r="J1057">
        <v>3.4490630000000002</v>
      </c>
      <c r="K1057">
        <f t="shared" si="96"/>
        <v>1.3207090000000004</v>
      </c>
      <c r="L1057">
        <f t="shared" si="97"/>
        <v>-0.54939399999999994</v>
      </c>
      <c r="M1057">
        <f t="shared" si="98"/>
        <v>1.8701030000000003</v>
      </c>
      <c r="N1057">
        <f t="shared" si="99"/>
        <v>62.053070118974588</v>
      </c>
      <c r="O1057">
        <f t="shared" si="100"/>
        <v>-27.916390158933087</v>
      </c>
      <c r="P1057">
        <f t="shared" si="101"/>
        <v>3058.0807053144663</v>
      </c>
      <c r="Q1057" t="s">
        <v>11</v>
      </c>
    </row>
    <row r="1058" spans="1:17" x14ac:dyDescent="0.25">
      <c r="A1058" t="s">
        <v>117</v>
      </c>
      <c r="B1058" t="s">
        <v>112</v>
      </c>
      <c r="C1058">
        <v>3</v>
      </c>
      <c r="D1058" t="s">
        <v>8</v>
      </c>
      <c r="E1058" t="s">
        <v>15</v>
      </c>
      <c r="F1058" t="s">
        <v>14</v>
      </c>
      <c r="G1058">
        <v>11.39446</v>
      </c>
      <c r="H1058">
        <v>10.975702</v>
      </c>
      <c r="I1058">
        <v>12.778935000000001</v>
      </c>
      <c r="J1058">
        <v>14.336812</v>
      </c>
      <c r="K1058">
        <f t="shared" si="96"/>
        <v>1.5578769999999995</v>
      </c>
      <c r="L1058">
        <f t="shared" si="97"/>
        <v>-0.41875800000000041</v>
      </c>
      <c r="M1058">
        <f t="shared" si="98"/>
        <v>1.9766349999999999</v>
      </c>
      <c r="N1058">
        <f t="shared" si="99"/>
        <v>12.190976791101916</v>
      </c>
      <c r="O1058">
        <f t="shared" si="100"/>
        <v>-3.675101759978098</v>
      </c>
      <c r="P1058">
        <f t="shared" si="101"/>
        <v>89.643052773908678</v>
      </c>
      <c r="Q1058" t="s">
        <v>11</v>
      </c>
    </row>
    <row r="1059" spans="1:17" x14ac:dyDescent="0.25">
      <c r="A1059" t="s">
        <v>117</v>
      </c>
      <c r="B1059" t="s">
        <v>112</v>
      </c>
      <c r="C1059">
        <v>3</v>
      </c>
      <c r="D1059" t="s">
        <v>8</v>
      </c>
      <c r="E1059" t="s">
        <v>16</v>
      </c>
      <c r="F1059" t="s">
        <v>14</v>
      </c>
      <c r="G1059">
        <v>0</v>
      </c>
      <c r="H1059">
        <v>0</v>
      </c>
      <c r="I1059">
        <v>0.59441900000000003</v>
      </c>
      <c r="J1059">
        <v>1.7114999999999998E-2</v>
      </c>
      <c r="K1059">
        <f t="shared" si="96"/>
        <v>-0.57730400000000004</v>
      </c>
      <c r="L1059">
        <f t="shared" si="97"/>
        <v>0</v>
      </c>
      <c r="M1059">
        <f t="shared" si="98"/>
        <v>-0.57730400000000004</v>
      </c>
      <c r="N1059">
        <f t="shared" si="99"/>
        <v>-97.120717877456812</v>
      </c>
      <c r="O1059" t="e">
        <f t="shared" si="100"/>
        <v>#DIV/0!</v>
      </c>
      <c r="P1059" t="e">
        <f t="shared" si="101"/>
        <v>#DIV/0!</v>
      </c>
      <c r="Q1059" t="s">
        <v>11</v>
      </c>
    </row>
    <row r="1060" spans="1:17" x14ac:dyDescent="0.25">
      <c r="A1060" t="s">
        <v>117</v>
      </c>
      <c r="B1060" t="s">
        <v>112</v>
      </c>
      <c r="C1060">
        <v>3</v>
      </c>
      <c r="D1060" t="s">
        <v>8</v>
      </c>
      <c r="E1060" t="s">
        <v>17</v>
      </c>
      <c r="F1060" t="s">
        <v>14</v>
      </c>
      <c r="G1060">
        <v>0</v>
      </c>
      <c r="H1060">
        <v>0</v>
      </c>
      <c r="I1060">
        <v>6.6418000000000005E-2</v>
      </c>
      <c r="J1060">
        <v>0.36975799999999998</v>
      </c>
      <c r="K1060">
        <f t="shared" si="96"/>
        <v>0.30333999999999994</v>
      </c>
      <c r="L1060">
        <f t="shared" si="97"/>
        <v>0</v>
      </c>
      <c r="M1060">
        <f t="shared" si="98"/>
        <v>0.30333999999999994</v>
      </c>
      <c r="N1060">
        <f t="shared" si="99"/>
        <v>456.71354150983154</v>
      </c>
      <c r="O1060" t="e">
        <f t="shared" si="100"/>
        <v>#DIV/0!</v>
      </c>
      <c r="P1060" t="e">
        <f t="shared" si="101"/>
        <v>#DIV/0!</v>
      </c>
      <c r="Q1060" t="s">
        <v>11</v>
      </c>
    </row>
    <row r="1061" spans="1:17" x14ac:dyDescent="0.25">
      <c r="A1061" t="s">
        <v>117</v>
      </c>
      <c r="B1061" t="s">
        <v>112</v>
      </c>
      <c r="C1061">
        <v>3</v>
      </c>
      <c r="D1061" t="s">
        <v>8</v>
      </c>
      <c r="E1061" t="s">
        <v>18</v>
      </c>
      <c r="F1061" t="s">
        <v>14</v>
      </c>
      <c r="G1061">
        <v>1.7594780000000001</v>
      </c>
      <c r="H1061">
        <v>1.757344</v>
      </c>
      <c r="I1061">
        <v>0.84817200000000004</v>
      </c>
      <c r="J1061">
        <v>0.61596499999999998</v>
      </c>
      <c r="K1061">
        <f t="shared" si="96"/>
        <v>-0.23220700000000005</v>
      </c>
      <c r="L1061">
        <f t="shared" si="97"/>
        <v>-2.1340000000000803E-3</v>
      </c>
      <c r="M1061">
        <f t="shared" si="98"/>
        <v>-0.23007299999999997</v>
      </c>
      <c r="N1061">
        <f t="shared" si="99"/>
        <v>-27.377347990737732</v>
      </c>
      <c r="O1061">
        <f t="shared" si="100"/>
        <v>-0.12128597231679397</v>
      </c>
      <c r="P1061">
        <f t="shared" si="101"/>
        <v>-1542.916421275954</v>
      </c>
      <c r="Q1061" t="s">
        <v>11</v>
      </c>
    </row>
    <row r="1062" spans="1:17" x14ac:dyDescent="0.25">
      <c r="A1062" t="s">
        <v>117</v>
      </c>
      <c r="B1062" t="s">
        <v>112</v>
      </c>
      <c r="C1062">
        <v>3</v>
      </c>
      <c r="D1062" t="s">
        <v>8</v>
      </c>
      <c r="E1062" t="s">
        <v>19</v>
      </c>
      <c r="F1062" t="s">
        <v>20</v>
      </c>
      <c r="G1062">
        <v>3.5174430000000001</v>
      </c>
      <c r="H1062">
        <v>2.1820249999999999</v>
      </c>
      <c r="I1062">
        <v>3.383537</v>
      </c>
      <c r="J1062">
        <v>3.9253100000000001</v>
      </c>
      <c r="K1062">
        <f t="shared" si="96"/>
        <v>0.54177300000000006</v>
      </c>
      <c r="L1062">
        <f t="shared" si="97"/>
        <v>-1.3354180000000002</v>
      </c>
      <c r="M1062">
        <f t="shared" si="98"/>
        <v>1.8771910000000003</v>
      </c>
      <c r="N1062">
        <f t="shared" si="99"/>
        <v>16.012031196939773</v>
      </c>
      <c r="O1062">
        <f t="shared" si="100"/>
        <v>-37.965590345031892</v>
      </c>
      <c r="P1062">
        <f t="shared" si="101"/>
        <v>401.84987210708954</v>
      </c>
      <c r="Q1062" t="s">
        <v>11</v>
      </c>
    </row>
    <row r="1063" spans="1:17" x14ac:dyDescent="0.25">
      <c r="A1063" t="s">
        <v>117</v>
      </c>
      <c r="B1063" t="s">
        <v>112</v>
      </c>
      <c r="C1063">
        <v>3</v>
      </c>
      <c r="D1063" t="s">
        <v>8</v>
      </c>
      <c r="E1063" t="s">
        <v>21</v>
      </c>
      <c r="F1063" t="s">
        <v>22</v>
      </c>
      <c r="G1063">
        <v>14.322062000000001</v>
      </c>
      <c r="H1063">
        <v>7.3617080000000001</v>
      </c>
      <c r="I1063">
        <v>11.344659</v>
      </c>
      <c r="J1063">
        <v>3.9695900000000002</v>
      </c>
      <c r="K1063">
        <f t="shared" si="96"/>
        <v>-7.3750689999999999</v>
      </c>
      <c r="L1063">
        <f t="shared" si="97"/>
        <v>-6.9603540000000006</v>
      </c>
      <c r="M1063">
        <f t="shared" si="98"/>
        <v>-0.41471499999999928</v>
      </c>
      <c r="N1063">
        <f t="shared" si="99"/>
        <v>-65.009173039048591</v>
      </c>
      <c r="O1063">
        <f t="shared" si="100"/>
        <v>-48.598826062895135</v>
      </c>
      <c r="P1063">
        <f t="shared" si="101"/>
        <v>-451.01367414167453</v>
      </c>
      <c r="Q1063" t="s">
        <v>11</v>
      </c>
    </row>
    <row r="1064" spans="1:17" x14ac:dyDescent="0.25">
      <c r="A1064" t="s">
        <v>117</v>
      </c>
      <c r="B1064" t="s">
        <v>112</v>
      </c>
      <c r="C1064">
        <v>3</v>
      </c>
      <c r="D1064" t="s">
        <v>8</v>
      </c>
      <c r="E1064" t="s">
        <v>23</v>
      </c>
      <c r="F1064" t="s">
        <v>22</v>
      </c>
      <c r="G1064">
        <v>3.068838</v>
      </c>
      <c r="H1064">
        <v>2.0524119999999999</v>
      </c>
      <c r="I1064">
        <v>10.812773</v>
      </c>
      <c r="J1064">
        <v>13.071951</v>
      </c>
      <c r="K1064">
        <f t="shared" si="96"/>
        <v>2.2591780000000004</v>
      </c>
      <c r="L1064">
        <f t="shared" si="97"/>
        <v>-1.0164260000000001</v>
      </c>
      <c r="M1064">
        <f t="shared" si="98"/>
        <v>3.2756040000000004</v>
      </c>
      <c r="N1064">
        <f t="shared" si="99"/>
        <v>20.893604258593058</v>
      </c>
      <c r="O1064">
        <f t="shared" si="100"/>
        <v>-33.120875067370783</v>
      </c>
      <c r="P1064">
        <f t="shared" si="101"/>
        <v>574.09352525591305</v>
      </c>
      <c r="Q1064" t="s">
        <v>11</v>
      </c>
    </row>
    <row r="1065" spans="1:17" x14ac:dyDescent="0.25">
      <c r="A1065" t="s">
        <v>117</v>
      </c>
      <c r="B1065" t="s">
        <v>112</v>
      </c>
      <c r="C1065">
        <v>3</v>
      </c>
      <c r="D1065" t="s">
        <v>8</v>
      </c>
      <c r="E1065" t="s">
        <v>24</v>
      </c>
      <c r="F1065" t="s">
        <v>22</v>
      </c>
      <c r="G1065">
        <v>0.17541799999999999</v>
      </c>
      <c r="H1065">
        <v>0.22050400000000001</v>
      </c>
      <c r="I1065">
        <v>0.223333</v>
      </c>
      <c r="J1065">
        <v>0.312083</v>
      </c>
      <c r="K1065">
        <f t="shared" si="96"/>
        <v>8.8749999999999996E-2</v>
      </c>
      <c r="L1065">
        <f t="shared" si="97"/>
        <v>4.5086000000000015E-2</v>
      </c>
      <c r="M1065">
        <f t="shared" si="98"/>
        <v>4.3663999999999981E-2</v>
      </c>
      <c r="N1065">
        <f t="shared" si="99"/>
        <v>39.738865281888479</v>
      </c>
      <c r="O1065">
        <f t="shared" si="100"/>
        <v>25.702037419193026</v>
      </c>
      <c r="P1065">
        <f t="shared" si="101"/>
        <v>22628.921366044808</v>
      </c>
      <c r="Q1065" t="s">
        <v>11</v>
      </c>
    </row>
    <row r="1066" spans="1:17" x14ac:dyDescent="0.25">
      <c r="A1066" t="s">
        <v>117</v>
      </c>
      <c r="B1066" t="s">
        <v>112</v>
      </c>
      <c r="C1066">
        <v>3</v>
      </c>
      <c r="D1066" t="s">
        <v>8</v>
      </c>
      <c r="E1066" t="s">
        <v>25</v>
      </c>
      <c r="F1066" t="s">
        <v>22</v>
      </c>
      <c r="G1066">
        <v>1.382501</v>
      </c>
      <c r="H1066">
        <v>0.69325499999999995</v>
      </c>
      <c r="I1066">
        <v>1.77881</v>
      </c>
      <c r="J1066">
        <v>1.7836829999999999</v>
      </c>
      <c r="K1066">
        <f t="shared" si="96"/>
        <v>4.8729999999999052E-3</v>
      </c>
      <c r="L1066">
        <f t="shared" si="97"/>
        <v>-0.68924600000000003</v>
      </c>
      <c r="M1066">
        <f t="shared" si="98"/>
        <v>0.69411899999999993</v>
      </c>
      <c r="N1066">
        <f t="shared" si="99"/>
        <v>0.27394718941314167</v>
      </c>
      <c r="O1066">
        <f t="shared" si="100"/>
        <v>-49.855009146467168</v>
      </c>
      <c r="P1066">
        <f t="shared" si="101"/>
        <v>-30.392152380856018</v>
      </c>
      <c r="Q1066" t="s">
        <v>11</v>
      </c>
    </row>
    <row r="1067" spans="1:17" x14ac:dyDescent="0.25">
      <c r="A1067" t="s">
        <v>117</v>
      </c>
      <c r="B1067" t="s">
        <v>112</v>
      </c>
      <c r="C1067">
        <v>3</v>
      </c>
      <c r="D1067" t="s">
        <v>8</v>
      </c>
      <c r="E1067" t="s">
        <v>26</v>
      </c>
      <c r="F1067" t="s">
        <v>26</v>
      </c>
      <c r="G1067">
        <v>125.068651</v>
      </c>
      <c r="H1067">
        <v>110.700987</v>
      </c>
      <c r="I1067">
        <v>117.538633</v>
      </c>
      <c r="J1067">
        <v>92.554713000000007</v>
      </c>
      <c r="K1067">
        <f t="shared" si="96"/>
        <v>-24.983919999999998</v>
      </c>
      <c r="L1067">
        <f t="shared" si="97"/>
        <v>-14.367664000000005</v>
      </c>
      <c r="M1067">
        <f t="shared" si="98"/>
        <v>-10.616255999999993</v>
      </c>
      <c r="N1067">
        <f t="shared" si="99"/>
        <v>-21.255921872087789</v>
      </c>
      <c r="O1067">
        <f t="shared" si="100"/>
        <v>-11.487821996257082</v>
      </c>
      <c r="P1067">
        <f t="shared" si="101"/>
        <v>-8.5070605519586167</v>
      </c>
      <c r="Q1067" t="s">
        <v>11</v>
      </c>
    </row>
    <row r="1068" spans="1:17" x14ac:dyDescent="0.25">
      <c r="A1068" t="s">
        <v>118</v>
      </c>
      <c r="B1068" t="s">
        <v>112</v>
      </c>
      <c r="C1068">
        <v>3</v>
      </c>
      <c r="D1068" t="s">
        <v>8</v>
      </c>
      <c r="E1068" t="s">
        <v>9</v>
      </c>
      <c r="F1068" t="s">
        <v>10</v>
      </c>
      <c r="G1068">
        <v>35.364828000000003</v>
      </c>
      <c r="H1068">
        <v>34.027524</v>
      </c>
      <c r="I1068">
        <v>30.371745000000001</v>
      </c>
      <c r="J1068">
        <v>20.562888999999998</v>
      </c>
      <c r="K1068">
        <f t="shared" si="96"/>
        <v>-9.8088560000000022</v>
      </c>
      <c r="L1068">
        <f t="shared" si="97"/>
        <v>-1.3373040000000032</v>
      </c>
      <c r="M1068">
        <f t="shared" si="98"/>
        <v>-8.4715519999999991</v>
      </c>
      <c r="N1068">
        <f t="shared" si="99"/>
        <v>-32.295990895485268</v>
      </c>
      <c r="O1068">
        <f t="shared" si="100"/>
        <v>-3.7814520121517434</v>
      </c>
      <c r="P1068">
        <f t="shared" si="101"/>
        <v>-67.367608561492972</v>
      </c>
      <c r="Q1068" t="s">
        <v>11</v>
      </c>
    </row>
    <row r="1069" spans="1:17" x14ac:dyDescent="0.25">
      <c r="A1069" t="s">
        <v>118</v>
      </c>
      <c r="B1069" t="s">
        <v>112</v>
      </c>
      <c r="C1069">
        <v>3</v>
      </c>
      <c r="D1069" t="s">
        <v>8</v>
      </c>
      <c r="E1069" t="s">
        <v>12</v>
      </c>
      <c r="F1069" t="s">
        <v>10</v>
      </c>
      <c r="G1069">
        <v>20.254173999999999</v>
      </c>
      <c r="H1069">
        <v>19.616472000000002</v>
      </c>
      <c r="I1069">
        <v>16.427408</v>
      </c>
      <c r="J1069">
        <v>12.147173</v>
      </c>
      <c r="K1069">
        <f t="shared" si="96"/>
        <v>-4.2802349999999993</v>
      </c>
      <c r="L1069">
        <f t="shared" si="97"/>
        <v>-0.63770199999999733</v>
      </c>
      <c r="M1069">
        <f t="shared" si="98"/>
        <v>-3.642533000000002</v>
      </c>
      <c r="N1069">
        <f t="shared" si="99"/>
        <v>-26.055449526790831</v>
      </c>
      <c r="O1069">
        <f t="shared" si="100"/>
        <v>-3.1484966999888382</v>
      </c>
      <c r="P1069">
        <f t="shared" si="101"/>
        <v>-110.65826000502825</v>
      </c>
      <c r="Q1069" t="s">
        <v>11</v>
      </c>
    </row>
    <row r="1070" spans="1:17" x14ac:dyDescent="0.25">
      <c r="A1070" t="s">
        <v>118</v>
      </c>
      <c r="B1070" t="s">
        <v>112</v>
      </c>
      <c r="C1070">
        <v>3</v>
      </c>
      <c r="D1070" t="s">
        <v>8</v>
      </c>
      <c r="E1070" t="s">
        <v>13</v>
      </c>
      <c r="F1070" t="s">
        <v>14</v>
      </c>
      <c r="G1070">
        <v>1.927886</v>
      </c>
      <c r="H1070">
        <v>1.3911659999999999</v>
      </c>
      <c r="I1070">
        <v>2.0759989999999999</v>
      </c>
      <c r="J1070">
        <v>3.4895369999999999</v>
      </c>
      <c r="K1070">
        <f t="shared" si="96"/>
        <v>1.413538</v>
      </c>
      <c r="L1070">
        <f t="shared" si="97"/>
        <v>-0.53672000000000009</v>
      </c>
      <c r="M1070">
        <f t="shared" si="98"/>
        <v>1.950258</v>
      </c>
      <c r="N1070">
        <f t="shared" si="99"/>
        <v>68.089531835034606</v>
      </c>
      <c r="O1070">
        <f t="shared" si="100"/>
        <v>-27.839820404318516</v>
      </c>
      <c r="P1070">
        <f t="shared" si="101"/>
        <v>3430.6631115654454</v>
      </c>
      <c r="Q1070" t="s">
        <v>11</v>
      </c>
    </row>
    <row r="1071" spans="1:17" x14ac:dyDescent="0.25">
      <c r="A1071" t="s">
        <v>118</v>
      </c>
      <c r="B1071" t="s">
        <v>112</v>
      </c>
      <c r="C1071">
        <v>3</v>
      </c>
      <c r="D1071" t="s">
        <v>8</v>
      </c>
      <c r="E1071" t="s">
        <v>15</v>
      </c>
      <c r="F1071" t="s">
        <v>14</v>
      </c>
      <c r="G1071">
        <v>11.371209</v>
      </c>
      <c r="H1071">
        <v>10.944692</v>
      </c>
      <c r="I1071">
        <v>12.577574</v>
      </c>
      <c r="J1071">
        <v>14.40658</v>
      </c>
      <c r="K1071">
        <f t="shared" si="96"/>
        <v>1.8290059999999997</v>
      </c>
      <c r="L1071">
        <f t="shared" si="97"/>
        <v>-0.42651700000000048</v>
      </c>
      <c r="M1071">
        <f t="shared" si="98"/>
        <v>2.2555230000000002</v>
      </c>
      <c r="N1071">
        <f t="shared" si="99"/>
        <v>14.541802735567286</v>
      </c>
      <c r="O1071">
        <f t="shared" si="100"/>
        <v>-3.7508500635244717</v>
      </c>
      <c r="P1071">
        <f t="shared" si="101"/>
        <v>108.04725984341054</v>
      </c>
      <c r="Q1071" t="s">
        <v>11</v>
      </c>
    </row>
    <row r="1072" spans="1:17" x14ac:dyDescent="0.25">
      <c r="A1072" t="s">
        <v>118</v>
      </c>
      <c r="B1072" t="s">
        <v>112</v>
      </c>
      <c r="C1072">
        <v>3</v>
      </c>
      <c r="D1072" t="s">
        <v>8</v>
      </c>
      <c r="E1072" t="s">
        <v>16</v>
      </c>
      <c r="F1072" t="s">
        <v>14</v>
      </c>
      <c r="G1072">
        <v>0</v>
      </c>
      <c r="H1072">
        <v>0</v>
      </c>
      <c r="I1072">
        <v>0.80224700000000004</v>
      </c>
      <c r="J1072">
        <v>2.5139000000000002E-2</v>
      </c>
      <c r="K1072">
        <f t="shared" si="96"/>
        <v>-0.77710800000000002</v>
      </c>
      <c r="L1072">
        <f t="shared" si="97"/>
        <v>0</v>
      </c>
      <c r="M1072">
        <f t="shared" si="98"/>
        <v>-0.77710800000000002</v>
      </c>
      <c r="N1072">
        <f t="shared" si="99"/>
        <v>-96.866426424779391</v>
      </c>
      <c r="O1072" t="e">
        <f t="shared" si="100"/>
        <v>#DIV/0!</v>
      </c>
      <c r="P1072" t="e">
        <f t="shared" si="101"/>
        <v>#DIV/0!</v>
      </c>
      <c r="Q1072" t="s">
        <v>11</v>
      </c>
    </row>
    <row r="1073" spans="1:17" x14ac:dyDescent="0.25">
      <c r="A1073" t="s">
        <v>118</v>
      </c>
      <c r="B1073" t="s">
        <v>112</v>
      </c>
      <c r="C1073">
        <v>3</v>
      </c>
      <c r="D1073" t="s">
        <v>8</v>
      </c>
      <c r="E1073" t="s">
        <v>17</v>
      </c>
      <c r="F1073" t="s">
        <v>14</v>
      </c>
      <c r="G1073">
        <v>0</v>
      </c>
      <c r="H1073">
        <v>0</v>
      </c>
      <c r="I1073">
        <v>5.1053000000000001E-2</v>
      </c>
      <c r="J1073">
        <v>0.22115099999999999</v>
      </c>
      <c r="K1073">
        <f t="shared" si="96"/>
        <v>0.17009799999999997</v>
      </c>
      <c r="L1073">
        <f t="shared" si="97"/>
        <v>0</v>
      </c>
      <c r="M1073">
        <f t="shared" si="98"/>
        <v>0.17009799999999997</v>
      </c>
      <c r="N1073">
        <f t="shared" si="99"/>
        <v>333.17924509823121</v>
      </c>
      <c r="O1073" t="e">
        <f t="shared" si="100"/>
        <v>#DIV/0!</v>
      </c>
      <c r="P1073" t="e">
        <f t="shared" si="101"/>
        <v>#DIV/0!</v>
      </c>
      <c r="Q1073" t="s">
        <v>11</v>
      </c>
    </row>
    <row r="1074" spans="1:17" x14ac:dyDescent="0.25">
      <c r="A1074" t="s">
        <v>118</v>
      </c>
      <c r="B1074" t="s">
        <v>112</v>
      </c>
      <c r="C1074">
        <v>3</v>
      </c>
      <c r="D1074" t="s">
        <v>8</v>
      </c>
      <c r="E1074" t="s">
        <v>18</v>
      </c>
      <c r="F1074" t="s">
        <v>14</v>
      </c>
      <c r="G1074">
        <v>1.3493740000000001</v>
      </c>
      <c r="H1074">
        <v>1.35362</v>
      </c>
      <c r="I1074">
        <v>0.70584000000000002</v>
      </c>
      <c r="J1074">
        <v>0.46476899999999999</v>
      </c>
      <c r="K1074">
        <f t="shared" si="96"/>
        <v>-0.24107100000000004</v>
      </c>
      <c r="L1074">
        <f t="shared" si="97"/>
        <v>4.245999999999972E-3</v>
      </c>
      <c r="M1074">
        <f t="shared" si="98"/>
        <v>-0.24531700000000001</v>
      </c>
      <c r="N1074">
        <f t="shared" si="99"/>
        <v>-34.153774226453592</v>
      </c>
      <c r="O1074">
        <f t="shared" si="100"/>
        <v>0.31466442957993646</v>
      </c>
      <c r="P1074">
        <f t="shared" si="101"/>
        <v>-2512.9028146721066</v>
      </c>
      <c r="Q1074" t="s">
        <v>11</v>
      </c>
    </row>
    <row r="1075" spans="1:17" x14ac:dyDescent="0.25">
      <c r="A1075" t="s">
        <v>118</v>
      </c>
      <c r="B1075" t="s">
        <v>112</v>
      </c>
      <c r="C1075">
        <v>3</v>
      </c>
      <c r="D1075" t="s">
        <v>8</v>
      </c>
      <c r="E1075" t="s">
        <v>19</v>
      </c>
      <c r="F1075" t="s">
        <v>20</v>
      </c>
      <c r="G1075">
        <v>3.090751</v>
      </c>
      <c r="H1075">
        <v>1.898568</v>
      </c>
      <c r="I1075">
        <v>3.0750549999999999</v>
      </c>
      <c r="J1075">
        <v>3.3957619999999999</v>
      </c>
      <c r="K1075">
        <f t="shared" si="96"/>
        <v>0.32070700000000008</v>
      </c>
      <c r="L1075">
        <f t="shared" si="97"/>
        <v>-1.192183</v>
      </c>
      <c r="M1075">
        <f t="shared" si="98"/>
        <v>1.5128900000000001</v>
      </c>
      <c r="N1075">
        <f t="shared" si="99"/>
        <v>10.429309394466118</v>
      </c>
      <c r="O1075">
        <f t="shared" si="100"/>
        <v>-38.57259934559594</v>
      </c>
      <c r="P1075">
        <f t="shared" si="101"/>
        <v>288.48714744300395</v>
      </c>
      <c r="Q1075" t="s">
        <v>11</v>
      </c>
    </row>
    <row r="1076" spans="1:17" x14ac:dyDescent="0.25">
      <c r="A1076" t="s">
        <v>118</v>
      </c>
      <c r="B1076" t="s">
        <v>112</v>
      </c>
      <c r="C1076">
        <v>3</v>
      </c>
      <c r="D1076" t="s">
        <v>8</v>
      </c>
      <c r="E1076" t="s">
        <v>21</v>
      </c>
      <c r="F1076" t="s">
        <v>22</v>
      </c>
      <c r="G1076">
        <v>12.877068</v>
      </c>
      <c r="H1076">
        <v>6.546964</v>
      </c>
      <c r="I1076">
        <v>10.187421000000001</v>
      </c>
      <c r="J1076">
        <v>3.5783640000000001</v>
      </c>
      <c r="K1076">
        <f t="shared" si="96"/>
        <v>-6.609057</v>
      </c>
      <c r="L1076">
        <f t="shared" si="97"/>
        <v>-6.3301039999999995</v>
      </c>
      <c r="M1076">
        <f t="shared" si="98"/>
        <v>-0.27895300000000045</v>
      </c>
      <c r="N1076">
        <f t="shared" si="99"/>
        <v>-64.874682218394625</v>
      </c>
      <c r="O1076">
        <f t="shared" si="100"/>
        <v>-49.157960492248698</v>
      </c>
      <c r="P1076">
        <f t="shared" si="101"/>
        <v>-501.6338285888886</v>
      </c>
      <c r="Q1076" t="s">
        <v>11</v>
      </c>
    </row>
    <row r="1077" spans="1:17" x14ac:dyDescent="0.25">
      <c r="A1077" t="s">
        <v>118</v>
      </c>
      <c r="B1077" t="s">
        <v>112</v>
      </c>
      <c r="C1077">
        <v>3</v>
      </c>
      <c r="D1077" t="s">
        <v>8</v>
      </c>
      <c r="E1077" t="s">
        <v>23</v>
      </c>
      <c r="F1077" t="s">
        <v>22</v>
      </c>
      <c r="G1077">
        <v>1.9023399999999999</v>
      </c>
      <c r="H1077">
        <v>1.2828269999999999</v>
      </c>
      <c r="I1077">
        <v>6.8909320000000003</v>
      </c>
      <c r="J1077">
        <v>9.0557239999999997</v>
      </c>
      <c r="K1077">
        <f t="shared" si="96"/>
        <v>2.1647919999999994</v>
      </c>
      <c r="L1077">
        <f t="shared" si="97"/>
        <v>-0.61951299999999998</v>
      </c>
      <c r="M1077">
        <f t="shared" si="98"/>
        <v>2.7843049999999994</v>
      </c>
      <c r="N1077">
        <f t="shared" si="99"/>
        <v>31.415082894447359</v>
      </c>
      <c r="O1077">
        <f t="shared" si="100"/>
        <v>-32.565839965516155</v>
      </c>
      <c r="P1077">
        <f t="shared" si="101"/>
        <v>1505.029484447962</v>
      </c>
      <c r="Q1077" t="s">
        <v>11</v>
      </c>
    </row>
    <row r="1078" spans="1:17" x14ac:dyDescent="0.25">
      <c r="A1078" t="s">
        <v>118</v>
      </c>
      <c r="B1078" t="s">
        <v>112</v>
      </c>
      <c r="C1078">
        <v>3</v>
      </c>
      <c r="D1078" t="s">
        <v>8</v>
      </c>
      <c r="E1078" t="s">
        <v>24</v>
      </c>
      <c r="F1078" t="s">
        <v>22</v>
      </c>
      <c r="G1078">
        <v>0.24778</v>
      </c>
      <c r="H1078">
        <v>0.31120799999999998</v>
      </c>
      <c r="I1078">
        <v>0.31983200000000001</v>
      </c>
      <c r="J1078">
        <v>0.450739</v>
      </c>
      <c r="K1078">
        <f t="shared" si="96"/>
        <v>0.130907</v>
      </c>
      <c r="L1078">
        <f t="shared" si="97"/>
        <v>6.3427999999999984E-2</v>
      </c>
      <c r="M1078">
        <f t="shared" si="98"/>
        <v>6.7479000000000011E-2</v>
      </c>
      <c r="N1078">
        <f t="shared" si="99"/>
        <v>40.929925710998269</v>
      </c>
      <c r="O1078">
        <f t="shared" si="100"/>
        <v>25.598514811526346</v>
      </c>
      <c r="P1078">
        <f t="shared" si="101"/>
        <v>16491.422516344446</v>
      </c>
      <c r="Q1078" t="s">
        <v>11</v>
      </c>
    </row>
    <row r="1079" spans="1:17" x14ac:dyDescent="0.25">
      <c r="A1079" t="s">
        <v>118</v>
      </c>
      <c r="B1079" t="s">
        <v>112</v>
      </c>
      <c r="C1079">
        <v>3</v>
      </c>
      <c r="D1079" t="s">
        <v>8</v>
      </c>
      <c r="E1079" t="s">
        <v>25</v>
      </c>
      <c r="F1079" t="s">
        <v>22</v>
      </c>
      <c r="G1079">
        <v>1.2007350000000001</v>
      </c>
      <c r="H1079">
        <v>0.59625600000000001</v>
      </c>
      <c r="I1079">
        <v>1.589701</v>
      </c>
      <c r="J1079">
        <v>1.6914400000000001</v>
      </c>
      <c r="K1079">
        <f t="shared" si="96"/>
        <v>0.10173900000000002</v>
      </c>
      <c r="L1079">
        <f t="shared" si="97"/>
        <v>-0.6044790000000001</v>
      </c>
      <c r="M1079">
        <f t="shared" si="98"/>
        <v>0.70621800000000012</v>
      </c>
      <c r="N1079">
        <f t="shared" si="99"/>
        <v>6.3998827452458054</v>
      </c>
      <c r="O1079">
        <f t="shared" si="100"/>
        <v>-50.342415270646732</v>
      </c>
      <c r="P1079">
        <f t="shared" si="101"/>
        <v>474.18162585797904</v>
      </c>
      <c r="Q1079" t="s">
        <v>11</v>
      </c>
    </row>
    <row r="1080" spans="1:17" x14ac:dyDescent="0.25">
      <c r="A1080" t="s">
        <v>118</v>
      </c>
      <c r="B1080" t="s">
        <v>112</v>
      </c>
      <c r="C1080">
        <v>3</v>
      </c>
      <c r="D1080" t="s">
        <v>8</v>
      </c>
      <c r="E1080" t="s">
        <v>26</v>
      </c>
      <c r="F1080" t="s">
        <v>26</v>
      </c>
      <c r="G1080">
        <v>89.586145000000002</v>
      </c>
      <c r="H1080">
        <v>77.969296999999997</v>
      </c>
      <c r="I1080">
        <v>85.074807000000007</v>
      </c>
      <c r="J1080">
        <v>69.489266999999998</v>
      </c>
      <c r="K1080">
        <f t="shared" si="96"/>
        <v>-15.585540000000009</v>
      </c>
      <c r="L1080">
        <f t="shared" si="97"/>
        <v>-11.616848000000005</v>
      </c>
      <c r="M1080">
        <f t="shared" si="98"/>
        <v>-3.9686920000000043</v>
      </c>
      <c r="N1080">
        <f t="shared" si="99"/>
        <v>-18.319806473378197</v>
      </c>
      <c r="O1080">
        <f t="shared" si="100"/>
        <v>-12.967237288757099</v>
      </c>
      <c r="P1080">
        <f t="shared" si="101"/>
        <v>-16.019345930532218</v>
      </c>
      <c r="Q1080" t="s">
        <v>11</v>
      </c>
    </row>
    <row r="1081" spans="1:17" x14ac:dyDescent="0.25">
      <c r="A1081" t="s">
        <v>119</v>
      </c>
      <c r="B1081" t="s">
        <v>91</v>
      </c>
      <c r="C1081">
        <v>3</v>
      </c>
      <c r="D1081" t="s">
        <v>8</v>
      </c>
      <c r="E1081" t="s">
        <v>9</v>
      </c>
      <c r="F1081" t="s">
        <v>10</v>
      </c>
      <c r="G1081">
        <v>55.217455999999999</v>
      </c>
      <c r="H1081">
        <v>53.241692999999998</v>
      </c>
      <c r="I1081">
        <v>47.563848</v>
      </c>
      <c r="J1081">
        <v>31.975922000000001</v>
      </c>
      <c r="K1081">
        <f t="shared" si="96"/>
        <v>-15.587926</v>
      </c>
      <c r="L1081">
        <f t="shared" si="97"/>
        <v>-1.9757630000000006</v>
      </c>
      <c r="M1081">
        <f t="shared" si="98"/>
        <v>-13.612162999999999</v>
      </c>
      <c r="N1081">
        <f t="shared" si="99"/>
        <v>-32.772634375587103</v>
      </c>
      <c r="O1081">
        <f t="shared" si="100"/>
        <v>-3.5781492722156569</v>
      </c>
      <c r="P1081">
        <f t="shared" si="101"/>
        <v>-34.700025614340333</v>
      </c>
      <c r="Q1081" t="s">
        <v>11</v>
      </c>
    </row>
    <row r="1082" spans="1:17" x14ac:dyDescent="0.25">
      <c r="A1082" t="s">
        <v>119</v>
      </c>
      <c r="B1082" t="s">
        <v>91</v>
      </c>
      <c r="C1082">
        <v>3</v>
      </c>
      <c r="D1082" t="s">
        <v>8</v>
      </c>
      <c r="E1082" t="s">
        <v>12</v>
      </c>
      <c r="F1082" t="s">
        <v>10</v>
      </c>
      <c r="G1082">
        <v>29.869795</v>
      </c>
      <c r="H1082">
        <v>28.952884000000001</v>
      </c>
      <c r="I1082">
        <v>24.171371000000001</v>
      </c>
      <c r="J1082">
        <v>17.839181</v>
      </c>
      <c r="K1082">
        <f t="shared" si="96"/>
        <v>-6.3321900000000007</v>
      </c>
      <c r="L1082">
        <f t="shared" si="97"/>
        <v>-0.91691099999999892</v>
      </c>
      <c r="M1082">
        <f t="shared" si="98"/>
        <v>-5.4152790000000017</v>
      </c>
      <c r="N1082">
        <f t="shared" si="99"/>
        <v>-26.197065942184249</v>
      </c>
      <c r="O1082">
        <f t="shared" si="100"/>
        <v>-3.0696929791449818</v>
      </c>
      <c r="P1082">
        <f t="shared" si="101"/>
        <v>-69.574588450252989</v>
      </c>
      <c r="Q1082" t="s">
        <v>11</v>
      </c>
    </row>
    <row r="1083" spans="1:17" x14ac:dyDescent="0.25">
      <c r="A1083" t="s">
        <v>119</v>
      </c>
      <c r="B1083" t="s">
        <v>91</v>
      </c>
      <c r="C1083">
        <v>3</v>
      </c>
      <c r="D1083" t="s">
        <v>8</v>
      </c>
      <c r="E1083" t="s">
        <v>13</v>
      </c>
      <c r="F1083" t="s">
        <v>14</v>
      </c>
      <c r="G1083">
        <v>2.6014279999999999</v>
      </c>
      <c r="H1083">
        <v>1.8848640000000001</v>
      </c>
      <c r="I1083">
        <v>2.7842419999999999</v>
      </c>
      <c r="J1083">
        <v>4.7099029999999997</v>
      </c>
      <c r="K1083">
        <f t="shared" si="96"/>
        <v>1.9256609999999998</v>
      </c>
      <c r="L1083">
        <f t="shared" si="97"/>
        <v>-0.71656399999999976</v>
      </c>
      <c r="M1083">
        <f t="shared" si="98"/>
        <v>2.6422249999999998</v>
      </c>
      <c r="N1083">
        <f t="shared" si="99"/>
        <v>69.162845758378751</v>
      </c>
      <c r="O1083">
        <f t="shared" si="100"/>
        <v>-27.545025270735913</v>
      </c>
      <c r="P1083">
        <f t="shared" si="101"/>
        <v>2557.0809862267479</v>
      </c>
      <c r="Q1083" t="s">
        <v>11</v>
      </c>
    </row>
    <row r="1084" spans="1:17" x14ac:dyDescent="0.25">
      <c r="A1084" t="s">
        <v>119</v>
      </c>
      <c r="B1084" t="s">
        <v>91</v>
      </c>
      <c r="C1084">
        <v>3</v>
      </c>
      <c r="D1084" t="s">
        <v>8</v>
      </c>
      <c r="E1084" t="s">
        <v>15</v>
      </c>
      <c r="F1084" t="s">
        <v>14</v>
      </c>
      <c r="G1084">
        <v>16.041252</v>
      </c>
      <c r="H1084">
        <v>15.526749000000001</v>
      </c>
      <c r="I1084">
        <v>17.543526</v>
      </c>
      <c r="J1084">
        <v>19.950012999999998</v>
      </c>
      <c r="K1084">
        <f t="shared" si="96"/>
        <v>2.4064869999999985</v>
      </c>
      <c r="L1084">
        <f t="shared" si="97"/>
        <v>-0.51450299999999949</v>
      </c>
      <c r="M1084">
        <f t="shared" si="98"/>
        <v>2.920989999999998</v>
      </c>
      <c r="N1084">
        <f t="shared" si="99"/>
        <v>13.717236774408967</v>
      </c>
      <c r="O1084">
        <f t="shared" si="100"/>
        <v>-3.2073743371153292</v>
      </c>
      <c r="P1084">
        <f t="shared" si="101"/>
        <v>67.303018333038906</v>
      </c>
      <c r="Q1084" t="s">
        <v>11</v>
      </c>
    </row>
    <row r="1085" spans="1:17" x14ac:dyDescent="0.25">
      <c r="A1085" t="s">
        <v>119</v>
      </c>
      <c r="B1085" t="s">
        <v>91</v>
      </c>
      <c r="C1085">
        <v>3</v>
      </c>
      <c r="D1085" t="s">
        <v>8</v>
      </c>
      <c r="E1085" t="s">
        <v>16</v>
      </c>
      <c r="F1085" t="s">
        <v>14</v>
      </c>
      <c r="G1085">
        <v>0</v>
      </c>
      <c r="H1085">
        <v>0</v>
      </c>
      <c r="I1085">
        <v>1.2411129999999999</v>
      </c>
      <c r="J1085">
        <v>3.8727999999999999E-2</v>
      </c>
      <c r="K1085">
        <f t="shared" si="96"/>
        <v>-1.2023849999999998</v>
      </c>
      <c r="L1085">
        <f t="shared" si="97"/>
        <v>0</v>
      </c>
      <c r="M1085">
        <f t="shared" si="98"/>
        <v>-1.2023849999999998</v>
      </c>
      <c r="N1085">
        <f t="shared" si="99"/>
        <v>-96.879575026609174</v>
      </c>
      <c r="O1085" t="e">
        <f t="shared" si="100"/>
        <v>#DIV/0!</v>
      </c>
      <c r="P1085" t="e">
        <f t="shared" si="101"/>
        <v>#DIV/0!</v>
      </c>
      <c r="Q1085" t="s">
        <v>11</v>
      </c>
    </row>
    <row r="1086" spans="1:17" x14ac:dyDescent="0.25">
      <c r="A1086" t="s">
        <v>119</v>
      </c>
      <c r="B1086" t="s">
        <v>91</v>
      </c>
      <c r="C1086">
        <v>3</v>
      </c>
      <c r="D1086" t="s">
        <v>8</v>
      </c>
      <c r="E1086" t="s">
        <v>17</v>
      </c>
      <c r="F1086" t="s">
        <v>14</v>
      </c>
      <c r="G1086">
        <v>0</v>
      </c>
      <c r="H1086">
        <v>0</v>
      </c>
      <c r="I1086">
        <v>7.7366000000000004E-2</v>
      </c>
      <c r="J1086">
        <v>0.29941800000000002</v>
      </c>
      <c r="K1086">
        <f t="shared" si="96"/>
        <v>0.22205200000000003</v>
      </c>
      <c r="L1086">
        <f t="shared" si="97"/>
        <v>0</v>
      </c>
      <c r="M1086">
        <f t="shared" si="98"/>
        <v>0.22205200000000003</v>
      </c>
      <c r="N1086">
        <f t="shared" si="99"/>
        <v>287.01496781531944</v>
      </c>
      <c r="O1086" t="e">
        <f t="shared" si="100"/>
        <v>#DIV/0!</v>
      </c>
      <c r="P1086" t="e">
        <f t="shared" si="101"/>
        <v>#DIV/0!</v>
      </c>
      <c r="Q1086" t="s">
        <v>11</v>
      </c>
    </row>
    <row r="1087" spans="1:17" x14ac:dyDescent="0.25">
      <c r="A1087" t="s">
        <v>119</v>
      </c>
      <c r="B1087" t="s">
        <v>91</v>
      </c>
      <c r="C1087">
        <v>3</v>
      </c>
      <c r="D1087" t="s">
        <v>8</v>
      </c>
      <c r="E1087" t="s">
        <v>18</v>
      </c>
      <c r="F1087" t="s">
        <v>14</v>
      </c>
      <c r="G1087">
        <v>1.9977320000000001</v>
      </c>
      <c r="H1087">
        <v>2.0081760000000002</v>
      </c>
      <c r="I1087">
        <v>1.037409</v>
      </c>
      <c r="J1087">
        <v>0.68391199999999996</v>
      </c>
      <c r="K1087">
        <f t="shared" si="96"/>
        <v>-0.35349700000000006</v>
      </c>
      <c r="L1087">
        <f t="shared" si="97"/>
        <v>1.044400000000012E-2</v>
      </c>
      <c r="M1087">
        <f t="shared" si="98"/>
        <v>-0.36394100000000018</v>
      </c>
      <c r="N1087">
        <f t="shared" si="99"/>
        <v>-34.074988746000862</v>
      </c>
      <c r="O1087">
        <f t="shared" si="100"/>
        <v>0.52279284708860441</v>
      </c>
      <c r="P1087">
        <f t="shared" si="101"/>
        <v>-1687.4659737142351</v>
      </c>
      <c r="Q1087" t="s">
        <v>11</v>
      </c>
    </row>
    <row r="1088" spans="1:17" x14ac:dyDescent="0.25">
      <c r="A1088" t="s">
        <v>119</v>
      </c>
      <c r="B1088" t="s">
        <v>91</v>
      </c>
      <c r="C1088">
        <v>3</v>
      </c>
      <c r="D1088" t="s">
        <v>8</v>
      </c>
      <c r="E1088" t="s">
        <v>19</v>
      </c>
      <c r="F1088" t="s">
        <v>20</v>
      </c>
      <c r="G1088">
        <v>4.4519529999999996</v>
      </c>
      <c r="H1088">
        <v>2.7540249999999999</v>
      </c>
      <c r="I1088">
        <v>4.3962269999999997</v>
      </c>
      <c r="J1088">
        <v>4.8858540000000001</v>
      </c>
      <c r="K1088">
        <f t="shared" si="96"/>
        <v>0.48962700000000048</v>
      </c>
      <c r="L1088">
        <f t="shared" si="97"/>
        <v>-1.6979279999999997</v>
      </c>
      <c r="M1088">
        <f t="shared" si="98"/>
        <v>2.1875550000000001</v>
      </c>
      <c r="N1088">
        <f t="shared" si="99"/>
        <v>11.137436715620019</v>
      </c>
      <c r="O1088">
        <f t="shared" si="100"/>
        <v>-38.138947109279904</v>
      </c>
      <c r="P1088">
        <f t="shared" si="101"/>
        <v>201.03270891718802</v>
      </c>
      <c r="Q1088" t="s">
        <v>11</v>
      </c>
    </row>
    <row r="1089" spans="1:17" x14ac:dyDescent="0.25">
      <c r="A1089" t="s">
        <v>119</v>
      </c>
      <c r="B1089" t="s">
        <v>91</v>
      </c>
      <c r="C1089">
        <v>3</v>
      </c>
      <c r="D1089" t="s">
        <v>8</v>
      </c>
      <c r="E1089" t="s">
        <v>21</v>
      </c>
      <c r="F1089" t="s">
        <v>22</v>
      </c>
      <c r="G1089">
        <v>18.055468999999999</v>
      </c>
      <c r="H1089">
        <v>9.262556</v>
      </c>
      <c r="I1089">
        <v>14.278146</v>
      </c>
      <c r="J1089">
        <v>5.1568319999999996</v>
      </c>
      <c r="K1089">
        <f t="shared" si="96"/>
        <v>-9.1213139999999999</v>
      </c>
      <c r="L1089">
        <f t="shared" si="97"/>
        <v>-8.7929129999999986</v>
      </c>
      <c r="M1089">
        <f t="shared" si="98"/>
        <v>-0.32840100000000128</v>
      </c>
      <c r="N1089">
        <f t="shared" si="99"/>
        <v>-63.883041957968487</v>
      </c>
      <c r="O1089">
        <f t="shared" si="100"/>
        <v>-48.699443919180382</v>
      </c>
      <c r="P1089">
        <f t="shared" si="101"/>
        <v>-351.9966219540932</v>
      </c>
      <c r="Q1089" t="s">
        <v>11</v>
      </c>
    </row>
    <row r="1090" spans="1:17" x14ac:dyDescent="0.25">
      <c r="A1090" t="s">
        <v>119</v>
      </c>
      <c r="B1090" t="s">
        <v>91</v>
      </c>
      <c r="C1090">
        <v>3</v>
      </c>
      <c r="D1090" t="s">
        <v>8</v>
      </c>
      <c r="E1090" t="s">
        <v>23</v>
      </c>
      <c r="F1090" t="s">
        <v>22</v>
      </c>
      <c r="G1090">
        <v>2.455597</v>
      </c>
      <c r="H1090">
        <v>1.657937</v>
      </c>
      <c r="I1090">
        <v>8.9325709999999994</v>
      </c>
      <c r="J1090">
        <v>12.045423</v>
      </c>
      <c r="K1090">
        <f t="shared" si="96"/>
        <v>3.1128520000000002</v>
      </c>
      <c r="L1090">
        <f t="shared" si="97"/>
        <v>-0.79766000000000004</v>
      </c>
      <c r="M1090">
        <f t="shared" si="98"/>
        <v>3.9105120000000002</v>
      </c>
      <c r="N1090">
        <f t="shared" si="99"/>
        <v>34.84833201997499</v>
      </c>
      <c r="O1090">
        <f t="shared" si="100"/>
        <v>-32.483343154434543</v>
      </c>
      <c r="P1090">
        <f t="shared" si="101"/>
        <v>1259.8899583268342</v>
      </c>
      <c r="Q1090" t="s">
        <v>11</v>
      </c>
    </row>
    <row r="1091" spans="1:17" x14ac:dyDescent="0.25">
      <c r="A1091" t="s">
        <v>119</v>
      </c>
      <c r="B1091" t="s">
        <v>91</v>
      </c>
      <c r="C1091">
        <v>3</v>
      </c>
      <c r="D1091" t="s">
        <v>8</v>
      </c>
      <c r="E1091" t="s">
        <v>24</v>
      </c>
      <c r="F1091" t="s">
        <v>22</v>
      </c>
      <c r="G1091">
        <v>0.31712000000000001</v>
      </c>
      <c r="H1091">
        <v>0.40071499999999999</v>
      </c>
      <c r="I1091">
        <v>0.41048400000000002</v>
      </c>
      <c r="J1091">
        <v>0.58438100000000004</v>
      </c>
      <c r="K1091">
        <f t="shared" ref="K1091:K1154" si="102">J1091-I1091</f>
        <v>0.17389700000000002</v>
      </c>
      <c r="L1091">
        <f t="shared" ref="L1091:L1154" si="103">H1091-G1091</f>
        <v>8.3594999999999975E-2</v>
      </c>
      <c r="M1091">
        <f t="shared" ref="M1091:M1154" si="104">K1091-L1091</f>
        <v>9.0302000000000049E-2</v>
      </c>
      <c r="N1091">
        <f t="shared" ref="N1091:N1154" si="105">(J1091-I1091)/I1091*100</f>
        <v>42.363892380701813</v>
      </c>
      <c r="O1091">
        <f t="shared" ref="O1091:O1154" si="106">(H1091-G1091)/G1091*100</f>
        <v>26.360683652875871</v>
      </c>
      <c r="P1091">
        <f t="shared" ref="P1091:P1154" si="107">(N1091-M1091)/G1091*100</f>
        <v>13330.471235085082</v>
      </c>
      <c r="Q1091" t="s">
        <v>11</v>
      </c>
    </row>
    <row r="1092" spans="1:17" x14ac:dyDescent="0.25">
      <c r="A1092" t="s">
        <v>119</v>
      </c>
      <c r="B1092" t="s">
        <v>91</v>
      </c>
      <c r="C1092">
        <v>3</v>
      </c>
      <c r="D1092" t="s">
        <v>8</v>
      </c>
      <c r="E1092" t="s">
        <v>25</v>
      </c>
      <c r="F1092" t="s">
        <v>22</v>
      </c>
      <c r="G1092">
        <v>1.6664460000000001</v>
      </c>
      <c r="H1092">
        <v>0.83526100000000003</v>
      </c>
      <c r="I1092">
        <v>2.1874980000000002</v>
      </c>
      <c r="J1092">
        <v>2.3943080000000001</v>
      </c>
      <c r="K1092">
        <f t="shared" si="102"/>
        <v>0.20680999999999994</v>
      </c>
      <c r="L1092">
        <f t="shared" si="103"/>
        <v>-0.83118500000000006</v>
      </c>
      <c r="M1092">
        <f t="shared" si="104"/>
        <v>1.037995</v>
      </c>
      <c r="N1092">
        <f t="shared" si="105"/>
        <v>9.4541800723932052</v>
      </c>
      <c r="O1092">
        <f t="shared" si="106"/>
        <v>-49.877703807984183</v>
      </c>
      <c r="P1092">
        <f t="shared" si="107"/>
        <v>505.03797137100179</v>
      </c>
      <c r="Q1092" t="s">
        <v>11</v>
      </c>
    </row>
    <row r="1093" spans="1:17" x14ac:dyDescent="0.25">
      <c r="A1093" t="s">
        <v>119</v>
      </c>
      <c r="B1093" t="s">
        <v>91</v>
      </c>
      <c r="C1093">
        <v>3</v>
      </c>
      <c r="D1093" t="s">
        <v>8</v>
      </c>
      <c r="E1093" t="s">
        <v>26</v>
      </c>
      <c r="F1093" t="s">
        <v>26</v>
      </c>
      <c r="G1093">
        <v>132.67424800000001</v>
      </c>
      <c r="H1093">
        <v>116.52486</v>
      </c>
      <c r="I1093">
        <v>124.623801</v>
      </c>
      <c r="J1093">
        <v>100.563875</v>
      </c>
      <c r="K1093">
        <f t="shared" si="102"/>
        <v>-24.059926000000004</v>
      </c>
      <c r="L1093">
        <f t="shared" si="103"/>
        <v>-16.149388000000002</v>
      </c>
      <c r="M1093">
        <f t="shared" si="104"/>
        <v>-7.9105380000000025</v>
      </c>
      <c r="N1093">
        <f t="shared" si="105"/>
        <v>-19.306044115922933</v>
      </c>
      <c r="O1093">
        <f t="shared" si="106"/>
        <v>-12.172209937832095</v>
      </c>
      <c r="P1093">
        <f t="shared" si="107"/>
        <v>-8.5890866446990763</v>
      </c>
      <c r="Q1093" t="s">
        <v>11</v>
      </c>
    </row>
    <row r="1094" spans="1:17" x14ac:dyDescent="0.25">
      <c r="A1094" t="s">
        <v>120</v>
      </c>
      <c r="B1094" t="s">
        <v>121</v>
      </c>
      <c r="C1094">
        <v>3</v>
      </c>
      <c r="D1094" t="s">
        <v>8</v>
      </c>
      <c r="E1094" t="s">
        <v>9</v>
      </c>
      <c r="F1094" t="s">
        <v>10</v>
      </c>
      <c r="G1094">
        <v>72.789236000000002</v>
      </c>
      <c r="H1094">
        <v>70.051821000000004</v>
      </c>
      <c r="I1094">
        <v>62.791626999999998</v>
      </c>
      <c r="J1094">
        <v>41.785643999999998</v>
      </c>
      <c r="K1094">
        <f t="shared" si="102"/>
        <v>-21.005983000000001</v>
      </c>
      <c r="L1094">
        <f t="shared" si="103"/>
        <v>-2.7374149999999986</v>
      </c>
      <c r="M1094">
        <f t="shared" si="104"/>
        <v>-18.268568000000002</v>
      </c>
      <c r="N1094">
        <f t="shared" si="105"/>
        <v>-33.453477802064278</v>
      </c>
      <c r="O1094">
        <f t="shared" si="106"/>
        <v>-3.7607414920524764</v>
      </c>
      <c r="P1094">
        <f t="shared" si="107"/>
        <v>-20.861477103653449</v>
      </c>
      <c r="Q1094" t="s">
        <v>11</v>
      </c>
    </row>
    <row r="1095" spans="1:17" x14ac:dyDescent="0.25">
      <c r="A1095" t="s">
        <v>120</v>
      </c>
      <c r="B1095" t="s">
        <v>121</v>
      </c>
      <c r="C1095">
        <v>3</v>
      </c>
      <c r="D1095" t="s">
        <v>8</v>
      </c>
      <c r="E1095" t="s">
        <v>12</v>
      </c>
      <c r="F1095" t="s">
        <v>10</v>
      </c>
      <c r="G1095">
        <v>37.563113999999999</v>
      </c>
      <c r="H1095">
        <v>36.346829999999997</v>
      </c>
      <c r="I1095">
        <v>30.440802000000001</v>
      </c>
      <c r="J1095">
        <v>22.416060999999999</v>
      </c>
      <c r="K1095">
        <f t="shared" si="102"/>
        <v>-8.0247410000000023</v>
      </c>
      <c r="L1095">
        <f t="shared" si="103"/>
        <v>-1.2162840000000017</v>
      </c>
      <c r="M1095">
        <f t="shared" si="104"/>
        <v>-6.8084570000000006</v>
      </c>
      <c r="N1095">
        <f t="shared" si="105"/>
        <v>-26.361792307574554</v>
      </c>
      <c r="O1095">
        <f t="shared" si="106"/>
        <v>-3.2379743596337671</v>
      </c>
      <c r="P1095">
        <f t="shared" si="107"/>
        <v>-52.05461748345612</v>
      </c>
      <c r="Q1095" t="s">
        <v>11</v>
      </c>
    </row>
    <row r="1096" spans="1:17" x14ac:dyDescent="0.25">
      <c r="A1096" t="s">
        <v>120</v>
      </c>
      <c r="B1096" t="s">
        <v>121</v>
      </c>
      <c r="C1096">
        <v>3</v>
      </c>
      <c r="D1096" t="s">
        <v>8</v>
      </c>
      <c r="E1096" t="s">
        <v>13</v>
      </c>
      <c r="F1096" t="s">
        <v>14</v>
      </c>
      <c r="G1096">
        <v>2.9679099999999998</v>
      </c>
      <c r="H1096">
        <v>2.1586280000000002</v>
      </c>
      <c r="I1096">
        <v>3.1602260000000002</v>
      </c>
      <c r="J1096">
        <v>5.3873480000000002</v>
      </c>
      <c r="K1096">
        <f t="shared" si="102"/>
        <v>2.227122</v>
      </c>
      <c r="L1096">
        <f t="shared" si="103"/>
        <v>-0.80928199999999961</v>
      </c>
      <c r="M1096">
        <f t="shared" si="104"/>
        <v>3.0364039999999997</v>
      </c>
      <c r="N1096">
        <f t="shared" si="105"/>
        <v>70.473504110149079</v>
      </c>
      <c r="O1096">
        <f t="shared" si="106"/>
        <v>-27.267740598603048</v>
      </c>
      <c r="P1096">
        <f t="shared" si="107"/>
        <v>2272.2083927797362</v>
      </c>
      <c r="Q1096" t="s">
        <v>11</v>
      </c>
    </row>
    <row r="1097" spans="1:17" x14ac:dyDescent="0.25">
      <c r="A1097" t="s">
        <v>120</v>
      </c>
      <c r="B1097" t="s">
        <v>121</v>
      </c>
      <c r="C1097">
        <v>3</v>
      </c>
      <c r="D1097" t="s">
        <v>8</v>
      </c>
      <c r="E1097" t="s">
        <v>15</v>
      </c>
      <c r="F1097" t="s">
        <v>14</v>
      </c>
      <c r="G1097">
        <v>19.692387</v>
      </c>
      <c r="H1097">
        <v>19.188685</v>
      </c>
      <c r="I1097">
        <v>21.355540000000001</v>
      </c>
      <c r="J1097">
        <v>23.574303</v>
      </c>
      <c r="K1097">
        <f t="shared" si="102"/>
        <v>2.2187629999999992</v>
      </c>
      <c r="L1097">
        <f t="shared" si="103"/>
        <v>-0.50370200000000054</v>
      </c>
      <c r="M1097">
        <f t="shared" si="104"/>
        <v>2.7224649999999997</v>
      </c>
      <c r="N1097">
        <f t="shared" si="105"/>
        <v>10.389636600151524</v>
      </c>
      <c r="O1097">
        <f t="shared" si="106"/>
        <v>-2.5578514174030835</v>
      </c>
      <c r="P1097">
        <f t="shared" si="107"/>
        <v>38.934698978602874</v>
      </c>
      <c r="Q1097" t="s">
        <v>11</v>
      </c>
    </row>
    <row r="1098" spans="1:17" x14ac:dyDescent="0.25">
      <c r="A1098" t="s">
        <v>120</v>
      </c>
      <c r="B1098" t="s">
        <v>121</v>
      </c>
      <c r="C1098">
        <v>3</v>
      </c>
      <c r="D1098" t="s">
        <v>8</v>
      </c>
      <c r="E1098" t="s">
        <v>16</v>
      </c>
      <c r="F1098" t="s">
        <v>14</v>
      </c>
      <c r="G1098">
        <v>0</v>
      </c>
      <c r="H1098">
        <v>0</v>
      </c>
      <c r="I1098">
        <v>1.442045</v>
      </c>
      <c r="J1098">
        <v>4.4012000000000003E-2</v>
      </c>
      <c r="K1098">
        <f t="shared" si="102"/>
        <v>-1.3980330000000001</v>
      </c>
      <c r="L1098">
        <f t="shared" si="103"/>
        <v>0</v>
      </c>
      <c r="M1098">
        <f t="shared" si="104"/>
        <v>-1.3980330000000001</v>
      </c>
      <c r="N1098">
        <f t="shared" si="105"/>
        <v>-96.947945452465078</v>
      </c>
      <c r="O1098" t="e">
        <f t="shared" si="106"/>
        <v>#DIV/0!</v>
      </c>
      <c r="P1098" t="e">
        <f t="shared" si="107"/>
        <v>#DIV/0!</v>
      </c>
      <c r="Q1098" t="s">
        <v>11</v>
      </c>
    </row>
    <row r="1099" spans="1:17" x14ac:dyDescent="0.25">
      <c r="A1099" t="s">
        <v>120</v>
      </c>
      <c r="B1099" t="s">
        <v>121</v>
      </c>
      <c r="C1099">
        <v>3</v>
      </c>
      <c r="D1099" t="s">
        <v>8</v>
      </c>
      <c r="E1099" t="s">
        <v>17</v>
      </c>
      <c r="F1099" t="s">
        <v>14</v>
      </c>
      <c r="G1099">
        <v>0</v>
      </c>
      <c r="H1099">
        <v>0</v>
      </c>
      <c r="I1099">
        <v>9.7446000000000005E-2</v>
      </c>
      <c r="J1099">
        <v>0.36503200000000002</v>
      </c>
      <c r="K1099">
        <f t="shared" si="102"/>
        <v>0.26758599999999999</v>
      </c>
      <c r="L1099">
        <f t="shared" si="103"/>
        <v>0</v>
      </c>
      <c r="M1099">
        <f t="shared" si="104"/>
        <v>0.26758599999999999</v>
      </c>
      <c r="N1099">
        <f t="shared" si="105"/>
        <v>274.59926523407836</v>
      </c>
      <c r="O1099" t="e">
        <f t="shared" si="106"/>
        <v>#DIV/0!</v>
      </c>
      <c r="P1099" t="e">
        <f t="shared" si="107"/>
        <v>#DIV/0!</v>
      </c>
      <c r="Q1099" t="s">
        <v>11</v>
      </c>
    </row>
    <row r="1100" spans="1:17" x14ac:dyDescent="0.25">
      <c r="A1100" t="s">
        <v>120</v>
      </c>
      <c r="B1100" t="s">
        <v>121</v>
      </c>
      <c r="C1100">
        <v>3</v>
      </c>
      <c r="D1100" t="s">
        <v>8</v>
      </c>
      <c r="E1100" t="s">
        <v>18</v>
      </c>
      <c r="F1100" t="s">
        <v>14</v>
      </c>
      <c r="G1100">
        <v>2.4913500000000002</v>
      </c>
      <c r="H1100">
        <v>2.4978159999999998</v>
      </c>
      <c r="I1100">
        <v>1.2879659999999999</v>
      </c>
      <c r="J1100">
        <v>0.85072899999999996</v>
      </c>
      <c r="K1100">
        <f t="shared" si="102"/>
        <v>-0.43723699999999999</v>
      </c>
      <c r="L1100">
        <f t="shared" si="103"/>
        <v>6.4659999999996387E-3</v>
      </c>
      <c r="M1100">
        <f t="shared" si="104"/>
        <v>-0.44370299999999963</v>
      </c>
      <c r="N1100">
        <f t="shared" si="105"/>
        <v>-33.947868189067101</v>
      </c>
      <c r="O1100">
        <f t="shared" si="106"/>
        <v>0.25953800148512407</v>
      </c>
      <c r="P1100">
        <f t="shared" si="107"/>
        <v>-1344.8196836681757</v>
      </c>
      <c r="Q1100" t="s">
        <v>11</v>
      </c>
    </row>
    <row r="1101" spans="1:17" x14ac:dyDescent="0.25">
      <c r="A1101" t="s">
        <v>120</v>
      </c>
      <c r="B1101" t="s">
        <v>121</v>
      </c>
      <c r="C1101">
        <v>3</v>
      </c>
      <c r="D1101" t="s">
        <v>8</v>
      </c>
      <c r="E1101" t="s">
        <v>19</v>
      </c>
      <c r="F1101" t="s">
        <v>20</v>
      </c>
      <c r="G1101">
        <v>5.2353949999999996</v>
      </c>
      <c r="H1101">
        <v>3.2602730000000002</v>
      </c>
      <c r="I1101">
        <v>5.0953499999999998</v>
      </c>
      <c r="J1101">
        <v>5.776097</v>
      </c>
      <c r="K1101">
        <f t="shared" si="102"/>
        <v>0.68074700000000021</v>
      </c>
      <c r="L1101">
        <f t="shared" si="103"/>
        <v>-1.9751219999999994</v>
      </c>
      <c r="M1101">
        <f t="shared" si="104"/>
        <v>2.6558689999999996</v>
      </c>
      <c r="N1101">
        <f t="shared" si="105"/>
        <v>13.360161716074465</v>
      </c>
      <c r="O1101">
        <f t="shared" si="106"/>
        <v>-37.726322464685083</v>
      </c>
      <c r="P1101">
        <f t="shared" si="107"/>
        <v>204.46007829541929</v>
      </c>
      <c r="Q1101" t="s">
        <v>11</v>
      </c>
    </row>
    <row r="1102" spans="1:17" x14ac:dyDescent="0.25">
      <c r="A1102" t="s">
        <v>120</v>
      </c>
      <c r="B1102" t="s">
        <v>121</v>
      </c>
      <c r="C1102">
        <v>3</v>
      </c>
      <c r="D1102" t="s">
        <v>8</v>
      </c>
      <c r="E1102" t="s">
        <v>21</v>
      </c>
      <c r="F1102" t="s">
        <v>22</v>
      </c>
      <c r="G1102">
        <v>20.811937</v>
      </c>
      <c r="H1102">
        <v>10.81752</v>
      </c>
      <c r="I1102">
        <v>16.445774</v>
      </c>
      <c r="J1102">
        <v>6.1011660000000001</v>
      </c>
      <c r="K1102">
        <f t="shared" si="102"/>
        <v>-10.344608000000001</v>
      </c>
      <c r="L1102">
        <f t="shared" si="103"/>
        <v>-9.9944170000000003</v>
      </c>
      <c r="M1102">
        <f t="shared" si="104"/>
        <v>-0.35019100000000059</v>
      </c>
      <c r="N1102">
        <f t="shared" si="105"/>
        <v>-62.901314343733539</v>
      </c>
      <c r="O1102">
        <f t="shared" si="106"/>
        <v>-48.022521882513871</v>
      </c>
      <c r="P1102">
        <f t="shared" si="107"/>
        <v>-300.55406829135387</v>
      </c>
      <c r="Q1102" t="s">
        <v>11</v>
      </c>
    </row>
    <row r="1103" spans="1:17" x14ac:dyDescent="0.25">
      <c r="A1103" t="s">
        <v>120</v>
      </c>
      <c r="B1103" t="s">
        <v>121</v>
      </c>
      <c r="C1103">
        <v>3</v>
      </c>
      <c r="D1103" t="s">
        <v>8</v>
      </c>
      <c r="E1103" t="s">
        <v>23</v>
      </c>
      <c r="F1103" t="s">
        <v>22</v>
      </c>
      <c r="G1103">
        <v>2.8920439999999998</v>
      </c>
      <c r="H1103">
        <v>1.949964</v>
      </c>
      <c r="I1103">
        <v>10.490328999999999</v>
      </c>
      <c r="J1103">
        <v>14.353088</v>
      </c>
      <c r="K1103">
        <f t="shared" si="102"/>
        <v>3.8627590000000005</v>
      </c>
      <c r="L1103">
        <f t="shared" si="103"/>
        <v>-0.94207999999999981</v>
      </c>
      <c r="M1103">
        <f t="shared" si="104"/>
        <v>4.8048390000000003</v>
      </c>
      <c r="N1103">
        <f t="shared" si="105"/>
        <v>36.822095856097562</v>
      </c>
      <c r="O1103">
        <f t="shared" si="106"/>
        <v>-32.574884752790759</v>
      </c>
      <c r="P1103">
        <f t="shared" si="107"/>
        <v>1107.0805581138309</v>
      </c>
      <c r="Q1103" t="s">
        <v>11</v>
      </c>
    </row>
    <row r="1104" spans="1:17" x14ac:dyDescent="0.25">
      <c r="A1104" t="s">
        <v>120</v>
      </c>
      <c r="B1104" t="s">
        <v>121</v>
      </c>
      <c r="C1104">
        <v>3</v>
      </c>
      <c r="D1104" t="s">
        <v>8</v>
      </c>
      <c r="E1104" t="s">
        <v>24</v>
      </c>
      <c r="F1104" t="s">
        <v>22</v>
      </c>
      <c r="G1104">
        <v>0.32826300000000003</v>
      </c>
      <c r="H1104">
        <v>0.41679100000000002</v>
      </c>
      <c r="I1104">
        <v>0.42545500000000003</v>
      </c>
      <c r="J1104">
        <v>0.61064399999999996</v>
      </c>
      <c r="K1104">
        <f t="shared" si="102"/>
        <v>0.18518899999999994</v>
      </c>
      <c r="L1104">
        <f t="shared" si="103"/>
        <v>8.8527999999999996E-2</v>
      </c>
      <c r="M1104">
        <f t="shared" si="104"/>
        <v>9.6660999999999941E-2</v>
      </c>
      <c r="N1104">
        <f t="shared" si="105"/>
        <v>43.527282556322042</v>
      </c>
      <c r="O1104">
        <f t="shared" si="106"/>
        <v>26.968619673859067</v>
      </c>
      <c r="P1104">
        <f t="shared" si="107"/>
        <v>13230.43460771456</v>
      </c>
      <c r="Q1104" t="s">
        <v>11</v>
      </c>
    </row>
    <row r="1105" spans="1:17" x14ac:dyDescent="0.25">
      <c r="A1105" t="s">
        <v>120</v>
      </c>
      <c r="B1105" t="s">
        <v>121</v>
      </c>
      <c r="C1105">
        <v>3</v>
      </c>
      <c r="D1105" t="s">
        <v>8</v>
      </c>
      <c r="E1105" t="s">
        <v>25</v>
      </c>
      <c r="F1105" t="s">
        <v>22</v>
      </c>
      <c r="G1105">
        <v>1.8881779999999999</v>
      </c>
      <c r="H1105">
        <v>0.95995799999999998</v>
      </c>
      <c r="I1105">
        <v>2.434412</v>
      </c>
      <c r="J1105">
        <v>2.6985079999999999</v>
      </c>
      <c r="K1105">
        <f t="shared" si="102"/>
        <v>0.26409599999999989</v>
      </c>
      <c r="L1105">
        <f t="shared" si="103"/>
        <v>-0.92821999999999993</v>
      </c>
      <c r="M1105">
        <f t="shared" si="104"/>
        <v>1.1923159999999999</v>
      </c>
      <c r="N1105">
        <f t="shared" si="105"/>
        <v>10.848451289264096</v>
      </c>
      <c r="O1105">
        <f t="shared" si="106"/>
        <v>-49.159560168585799</v>
      </c>
      <c r="P1105">
        <f t="shared" si="107"/>
        <v>511.39962912734376</v>
      </c>
      <c r="Q1105" t="s">
        <v>11</v>
      </c>
    </row>
    <row r="1106" spans="1:17" x14ac:dyDescent="0.25">
      <c r="A1106" t="s">
        <v>120</v>
      </c>
      <c r="B1106" t="s">
        <v>121</v>
      </c>
      <c r="C1106">
        <v>3</v>
      </c>
      <c r="D1106" t="s">
        <v>8</v>
      </c>
      <c r="E1106" t="s">
        <v>26</v>
      </c>
      <c r="F1106" t="s">
        <v>26</v>
      </c>
      <c r="G1106">
        <v>166.65981400000001</v>
      </c>
      <c r="H1106">
        <v>147.64828600000001</v>
      </c>
      <c r="I1106">
        <v>155.466972</v>
      </c>
      <c r="J1106">
        <v>123.962632</v>
      </c>
      <c r="K1106">
        <f t="shared" si="102"/>
        <v>-31.504339999999999</v>
      </c>
      <c r="L1106">
        <f t="shared" si="103"/>
        <v>-19.011527999999998</v>
      </c>
      <c r="M1106">
        <f t="shared" si="104"/>
        <v>-12.492812000000001</v>
      </c>
      <c r="N1106">
        <f t="shared" si="105"/>
        <v>-20.264329841067465</v>
      </c>
      <c r="O1106">
        <f t="shared" si="106"/>
        <v>-11.407385826075624</v>
      </c>
      <c r="P1106">
        <f t="shared" si="107"/>
        <v>-4.6631024327601036</v>
      </c>
      <c r="Q1106" t="s">
        <v>11</v>
      </c>
    </row>
    <row r="1107" spans="1:17" x14ac:dyDescent="0.25">
      <c r="A1107" t="s">
        <v>122</v>
      </c>
      <c r="B1107" t="s">
        <v>28</v>
      </c>
      <c r="C1107">
        <v>3</v>
      </c>
      <c r="D1107" t="s">
        <v>8</v>
      </c>
      <c r="E1107" t="s">
        <v>9</v>
      </c>
      <c r="F1107" t="s">
        <v>10</v>
      </c>
      <c r="G1107">
        <v>59.273555999999999</v>
      </c>
      <c r="H1107">
        <v>57.376010000000001</v>
      </c>
      <c r="I1107">
        <v>50.561058000000003</v>
      </c>
      <c r="J1107">
        <v>33.894649999999999</v>
      </c>
      <c r="K1107">
        <f t="shared" si="102"/>
        <v>-16.666408000000004</v>
      </c>
      <c r="L1107">
        <f t="shared" si="103"/>
        <v>-1.8975459999999984</v>
      </c>
      <c r="M1107">
        <f t="shared" si="104"/>
        <v>-14.768862000000006</v>
      </c>
      <c r="N1107">
        <f t="shared" si="105"/>
        <v>-32.96293364747234</v>
      </c>
      <c r="O1107">
        <f t="shared" si="106"/>
        <v>-3.20133652855246</v>
      </c>
      <c r="P1107">
        <f t="shared" si="107"/>
        <v>-30.695090484317046</v>
      </c>
      <c r="Q1107" t="s">
        <v>11</v>
      </c>
    </row>
    <row r="1108" spans="1:17" x14ac:dyDescent="0.25">
      <c r="A1108" t="s">
        <v>122</v>
      </c>
      <c r="B1108" t="s">
        <v>28</v>
      </c>
      <c r="C1108">
        <v>3</v>
      </c>
      <c r="D1108" t="s">
        <v>8</v>
      </c>
      <c r="E1108" t="s">
        <v>12</v>
      </c>
      <c r="F1108" t="s">
        <v>10</v>
      </c>
      <c r="G1108">
        <v>30.689827999999999</v>
      </c>
      <c r="H1108">
        <v>29.862535000000001</v>
      </c>
      <c r="I1108">
        <v>25.101545999999999</v>
      </c>
      <c r="J1108">
        <v>18.611708</v>
      </c>
      <c r="K1108">
        <f t="shared" si="102"/>
        <v>-6.4898379999999989</v>
      </c>
      <c r="L1108">
        <f t="shared" si="103"/>
        <v>-0.82729299999999739</v>
      </c>
      <c r="M1108">
        <f t="shared" si="104"/>
        <v>-5.6625450000000015</v>
      </c>
      <c r="N1108">
        <f t="shared" si="105"/>
        <v>-25.85433582457431</v>
      </c>
      <c r="O1108">
        <f t="shared" si="106"/>
        <v>-2.6956586397290905</v>
      </c>
      <c r="P1108">
        <f t="shared" si="107"/>
        <v>-65.793105209238405</v>
      </c>
      <c r="Q1108" t="s">
        <v>11</v>
      </c>
    </row>
    <row r="1109" spans="1:17" x14ac:dyDescent="0.25">
      <c r="A1109" t="s">
        <v>122</v>
      </c>
      <c r="B1109" t="s">
        <v>28</v>
      </c>
      <c r="C1109">
        <v>3</v>
      </c>
      <c r="D1109" t="s">
        <v>8</v>
      </c>
      <c r="E1109" t="s">
        <v>13</v>
      </c>
      <c r="F1109" t="s">
        <v>14</v>
      </c>
      <c r="G1109">
        <v>1.808473</v>
      </c>
      <c r="H1109">
        <v>1.308954</v>
      </c>
      <c r="I1109">
        <v>1.9587730000000001</v>
      </c>
      <c r="J1109">
        <v>3.1639910000000002</v>
      </c>
      <c r="K1109">
        <f t="shared" si="102"/>
        <v>1.2052180000000001</v>
      </c>
      <c r="L1109">
        <f t="shared" si="103"/>
        <v>-0.49951900000000005</v>
      </c>
      <c r="M1109">
        <f t="shared" si="104"/>
        <v>1.7047370000000002</v>
      </c>
      <c r="N1109">
        <f t="shared" si="105"/>
        <v>61.529232841171492</v>
      </c>
      <c r="O1109">
        <f t="shared" si="106"/>
        <v>-27.621037195468222</v>
      </c>
      <c r="P1109">
        <f t="shared" si="107"/>
        <v>3308.0115567758817</v>
      </c>
      <c r="Q1109" t="s">
        <v>11</v>
      </c>
    </row>
    <row r="1110" spans="1:17" x14ac:dyDescent="0.25">
      <c r="A1110" t="s">
        <v>122</v>
      </c>
      <c r="B1110" t="s">
        <v>28</v>
      </c>
      <c r="C1110">
        <v>3</v>
      </c>
      <c r="D1110" t="s">
        <v>8</v>
      </c>
      <c r="E1110" t="s">
        <v>15</v>
      </c>
      <c r="F1110" t="s">
        <v>14</v>
      </c>
      <c r="G1110">
        <v>10.349643</v>
      </c>
      <c r="H1110">
        <v>10.010737000000001</v>
      </c>
      <c r="I1110">
        <v>11.637585</v>
      </c>
      <c r="J1110">
        <v>13.100125999999999</v>
      </c>
      <c r="K1110">
        <f t="shared" si="102"/>
        <v>1.4625409999999999</v>
      </c>
      <c r="L1110">
        <f t="shared" si="103"/>
        <v>-0.33890599999999971</v>
      </c>
      <c r="M1110">
        <f t="shared" si="104"/>
        <v>1.8014469999999996</v>
      </c>
      <c r="N1110">
        <f t="shared" si="105"/>
        <v>12.567392633437263</v>
      </c>
      <c r="O1110">
        <f t="shared" si="106"/>
        <v>-3.2745670551148449</v>
      </c>
      <c r="P1110">
        <f t="shared" si="107"/>
        <v>104.02238640924391</v>
      </c>
      <c r="Q1110" t="s">
        <v>11</v>
      </c>
    </row>
    <row r="1111" spans="1:17" x14ac:dyDescent="0.25">
      <c r="A1111" t="s">
        <v>122</v>
      </c>
      <c r="B1111" t="s">
        <v>28</v>
      </c>
      <c r="C1111">
        <v>3</v>
      </c>
      <c r="D1111" t="s">
        <v>8</v>
      </c>
      <c r="E1111" t="s">
        <v>16</v>
      </c>
      <c r="F1111" t="s">
        <v>14</v>
      </c>
      <c r="G1111">
        <v>0</v>
      </c>
      <c r="H1111">
        <v>0</v>
      </c>
      <c r="I1111">
        <v>0.52994200000000002</v>
      </c>
      <c r="J1111">
        <v>1.5557E-2</v>
      </c>
      <c r="K1111">
        <f t="shared" si="102"/>
        <v>-0.51438499999999998</v>
      </c>
      <c r="L1111">
        <f t="shared" si="103"/>
        <v>0</v>
      </c>
      <c r="M1111">
        <f t="shared" si="104"/>
        <v>-0.51438499999999998</v>
      </c>
      <c r="N1111">
        <f t="shared" si="105"/>
        <v>-97.064395726324761</v>
      </c>
      <c r="O1111" t="e">
        <f t="shared" si="106"/>
        <v>#DIV/0!</v>
      </c>
      <c r="P1111" t="e">
        <f t="shared" si="107"/>
        <v>#DIV/0!</v>
      </c>
      <c r="Q1111" t="s">
        <v>11</v>
      </c>
    </row>
    <row r="1112" spans="1:17" x14ac:dyDescent="0.25">
      <c r="A1112" t="s">
        <v>122</v>
      </c>
      <c r="B1112" t="s">
        <v>28</v>
      </c>
      <c r="C1112">
        <v>3</v>
      </c>
      <c r="D1112" t="s">
        <v>8</v>
      </c>
      <c r="E1112" t="s">
        <v>17</v>
      </c>
      <c r="F1112" t="s">
        <v>14</v>
      </c>
      <c r="G1112">
        <v>0</v>
      </c>
      <c r="H1112">
        <v>0</v>
      </c>
      <c r="I1112">
        <v>6.4960000000000004E-2</v>
      </c>
      <c r="J1112">
        <v>0.36807200000000001</v>
      </c>
      <c r="K1112">
        <f t="shared" si="102"/>
        <v>0.30311199999999999</v>
      </c>
      <c r="L1112">
        <f t="shared" si="103"/>
        <v>0</v>
      </c>
      <c r="M1112">
        <f t="shared" si="104"/>
        <v>0.30311199999999999</v>
      </c>
      <c r="N1112">
        <f t="shared" si="105"/>
        <v>466.61330049261079</v>
      </c>
      <c r="O1112" t="e">
        <f t="shared" si="106"/>
        <v>#DIV/0!</v>
      </c>
      <c r="P1112" t="e">
        <f t="shared" si="107"/>
        <v>#DIV/0!</v>
      </c>
      <c r="Q1112" t="s">
        <v>11</v>
      </c>
    </row>
    <row r="1113" spans="1:17" x14ac:dyDescent="0.25">
      <c r="A1113" t="s">
        <v>122</v>
      </c>
      <c r="B1113" t="s">
        <v>28</v>
      </c>
      <c r="C1113">
        <v>3</v>
      </c>
      <c r="D1113" t="s">
        <v>8</v>
      </c>
      <c r="E1113" t="s">
        <v>18</v>
      </c>
      <c r="F1113" t="s">
        <v>14</v>
      </c>
      <c r="G1113">
        <v>1.6811659999999999</v>
      </c>
      <c r="H1113">
        <v>1.6922079999999999</v>
      </c>
      <c r="I1113">
        <v>0.79882799999999998</v>
      </c>
      <c r="J1113">
        <v>0.59310399999999996</v>
      </c>
      <c r="K1113">
        <f t="shared" si="102"/>
        <v>-0.20572400000000002</v>
      </c>
      <c r="L1113">
        <f t="shared" si="103"/>
        <v>1.1041999999999996E-2</v>
      </c>
      <c r="M1113">
        <f t="shared" si="104"/>
        <v>-0.21676600000000001</v>
      </c>
      <c r="N1113">
        <f t="shared" si="105"/>
        <v>-25.753228479722797</v>
      </c>
      <c r="O1113">
        <f t="shared" si="106"/>
        <v>0.65680605008666582</v>
      </c>
      <c r="P1113">
        <f t="shared" si="107"/>
        <v>-1518.9732887604673</v>
      </c>
      <c r="Q1113" t="s">
        <v>11</v>
      </c>
    </row>
    <row r="1114" spans="1:17" x14ac:dyDescent="0.25">
      <c r="A1114" t="s">
        <v>122</v>
      </c>
      <c r="B1114" t="s">
        <v>28</v>
      </c>
      <c r="C1114">
        <v>3</v>
      </c>
      <c r="D1114" t="s">
        <v>8</v>
      </c>
      <c r="E1114" t="s">
        <v>19</v>
      </c>
      <c r="F1114" t="s">
        <v>20</v>
      </c>
      <c r="G1114">
        <v>3.3259439999999998</v>
      </c>
      <c r="H1114">
        <v>2.0749550000000001</v>
      </c>
      <c r="I1114">
        <v>3.1818309999999999</v>
      </c>
      <c r="J1114">
        <v>3.74248</v>
      </c>
      <c r="K1114">
        <f t="shared" si="102"/>
        <v>0.56064900000000017</v>
      </c>
      <c r="L1114">
        <f t="shared" si="103"/>
        <v>-1.2509889999999997</v>
      </c>
      <c r="M1114">
        <f t="shared" si="104"/>
        <v>1.8116379999999999</v>
      </c>
      <c r="N1114">
        <f t="shared" si="105"/>
        <v>17.620326158114626</v>
      </c>
      <c r="O1114">
        <f t="shared" si="106"/>
        <v>-37.613050610593554</v>
      </c>
      <c r="P1114">
        <f t="shared" si="107"/>
        <v>475.31432153140958</v>
      </c>
      <c r="Q1114" t="s">
        <v>11</v>
      </c>
    </row>
    <row r="1115" spans="1:17" x14ac:dyDescent="0.25">
      <c r="A1115" t="s">
        <v>122</v>
      </c>
      <c r="B1115" t="s">
        <v>28</v>
      </c>
      <c r="C1115">
        <v>3</v>
      </c>
      <c r="D1115" t="s">
        <v>8</v>
      </c>
      <c r="E1115" t="s">
        <v>21</v>
      </c>
      <c r="F1115" t="s">
        <v>22</v>
      </c>
      <c r="G1115">
        <v>13.332610000000001</v>
      </c>
      <c r="H1115">
        <v>6.9136150000000001</v>
      </c>
      <c r="I1115">
        <v>10.567202999999999</v>
      </c>
      <c r="J1115">
        <v>3.716431</v>
      </c>
      <c r="K1115">
        <f t="shared" si="102"/>
        <v>-6.8507719999999992</v>
      </c>
      <c r="L1115">
        <f t="shared" si="103"/>
        <v>-6.4189950000000007</v>
      </c>
      <c r="M1115">
        <f t="shared" si="104"/>
        <v>-0.43177699999999852</v>
      </c>
      <c r="N1115">
        <f t="shared" si="105"/>
        <v>-64.830513807674549</v>
      </c>
      <c r="O1115">
        <f t="shared" si="106"/>
        <v>-48.14507437028459</v>
      </c>
      <c r="P1115">
        <f t="shared" si="107"/>
        <v>-483.0167297151462</v>
      </c>
      <c r="Q1115" t="s">
        <v>11</v>
      </c>
    </row>
    <row r="1116" spans="1:17" x14ac:dyDescent="0.25">
      <c r="A1116" t="s">
        <v>122</v>
      </c>
      <c r="B1116" t="s">
        <v>28</v>
      </c>
      <c r="C1116">
        <v>3</v>
      </c>
      <c r="D1116" t="s">
        <v>8</v>
      </c>
      <c r="E1116" t="s">
        <v>23</v>
      </c>
      <c r="F1116" t="s">
        <v>22</v>
      </c>
      <c r="G1116">
        <v>3.0100859999999998</v>
      </c>
      <c r="H1116">
        <v>2.0126979999999999</v>
      </c>
      <c r="I1116">
        <v>10.523358</v>
      </c>
      <c r="J1116">
        <v>12.434998</v>
      </c>
      <c r="K1116">
        <f t="shared" si="102"/>
        <v>1.9116400000000002</v>
      </c>
      <c r="L1116">
        <f t="shared" si="103"/>
        <v>-0.99738799999999994</v>
      </c>
      <c r="M1116">
        <f t="shared" si="104"/>
        <v>2.9090280000000002</v>
      </c>
      <c r="N1116">
        <f t="shared" si="105"/>
        <v>18.165684375652717</v>
      </c>
      <c r="O1116">
        <f t="shared" si="106"/>
        <v>-33.134867242995711</v>
      </c>
      <c r="P1116">
        <f t="shared" si="107"/>
        <v>506.85117885843522</v>
      </c>
      <c r="Q1116" t="s">
        <v>11</v>
      </c>
    </row>
    <row r="1117" spans="1:17" x14ac:dyDescent="0.25">
      <c r="A1117" t="s">
        <v>122</v>
      </c>
      <c r="B1117" t="s">
        <v>28</v>
      </c>
      <c r="C1117">
        <v>3</v>
      </c>
      <c r="D1117" t="s">
        <v>8</v>
      </c>
      <c r="E1117" t="s">
        <v>24</v>
      </c>
      <c r="F1117" t="s">
        <v>22</v>
      </c>
      <c r="G1117">
        <v>0.153531</v>
      </c>
      <c r="H1117">
        <v>0.194053</v>
      </c>
      <c r="I1117">
        <v>0.19467100000000001</v>
      </c>
      <c r="J1117">
        <v>0.27233099999999999</v>
      </c>
      <c r="K1117">
        <f t="shared" si="102"/>
        <v>7.7659999999999979E-2</v>
      </c>
      <c r="L1117">
        <f t="shared" si="103"/>
        <v>4.0522000000000002E-2</v>
      </c>
      <c r="M1117">
        <f t="shared" si="104"/>
        <v>3.7137999999999977E-2</v>
      </c>
      <c r="N1117">
        <f t="shared" si="105"/>
        <v>39.892947588495446</v>
      </c>
      <c r="O1117">
        <f t="shared" si="106"/>
        <v>26.393366811914209</v>
      </c>
      <c r="P1117">
        <f t="shared" si="107"/>
        <v>25959.454174398299</v>
      </c>
      <c r="Q1117" t="s">
        <v>11</v>
      </c>
    </row>
    <row r="1118" spans="1:17" x14ac:dyDescent="0.25">
      <c r="A1118" t="s">
        <v>122</v>
      </c>
      <c r="B1118" t="s">
        <v>28</v>
      </c>
      <c r="C1118">
        <v>3</v>
      </c>
      <c r="D1118" t="s">
        <v>8</v>
      </c>
      <c r="E1118" t="s">
        <v>25</v>
      </c>
      <c r="F1118" t="s">
        <v>22</v>
      </c>
      <c r="G1118">
        <v>1.2990710000000001</v>
      </c>
      <c r="H1118">
        <v>0.65615599999999996</v>
      </c>
      <c r="I1118">
        <v>1.6591009999999999</v>
      </c>
      <c r="J1118">
        <v>1.639632</v>
      </c>
      <c r="K1118">
        <f t="shared" si="102"/>
        <v>-1.9468999999999959E-2</v>
      </c>
      <c r="L1118">
        <f t="shared" si="103"/>
        <v>-0.64291500000000013</v>
      </c>
      <c r="M1118">
        <f t="shared" si="104"/>
        <v>0.62344600000000017</v>
      </c>
      <c r="N1118">
        <f t="shared" si="105"/>
        <v>-1.1734668353523963</v>
      </c>
      <c r="O1118">
        <f t="shared" si="106"/>
        <v>-49.490366577346435</v>
      </c>
      <c r="P1118">
        <f t="shared" si="107"/>
        <v>-138.32291193879288</v>
      </c>
      <c r="Q1118" t="s">
        <v>11</v>
      </c>
    </row>
    <row r="1119" spans="1:17" x14ac:dyDescent="0.25">
      <c r="A1119" t="s">
        <v>122</v>
      </c>
      <c r="B1119" t="s">
        <v>28</v>
      </c>
      <c r="C1119">
        <v>3</v>
      </c>
      <c r="D1119" t="s">
        <v>8</v>
      </c>
      <c r="E1119" t="s">
        <v>26</v>
      </c>
      <c r="F1119" t="s">
        <v>26</v>
      </c>
      <c r="G1119">
        <v>124.923908</v>
      </c>
      <c r="H1119">
        <v>112.101921</v>
      </c>
      <c r="I1119">
        <v>116.778856</v>
      </c>
      <c r="J1119">
        <v>91.553079999999994</v>
      </c>
      <c r="K1119">
        <f t="shared" si="102"/>
        <v>-25.22577600000001</v>
      </c>
      <c r="L1119">
        <f t="shared" si="103"/>
        <v>-12.821986999999993</v>
      </c>
      <c r="M1119">
        <f t="shared" si="104"/>
        <v>-12.403789000000017</v>
      </c>
      <c r="N1119">
        <f t="shared" si="105"/>
        <v>-21.601321389892714</v>
      </c>
      <c r="O1119">
        <f t="shared" si="106"/>
        <v>-10.263837567425439</v>
      </c>
      <c r="P1119">
        <f t="shared" si="107"/>
        <v>-7.3625077354229882</v>
      </c>
      <c r="Q1119" t="s">
        <v>11</v>
      </c>
    </row>
    <row r="1120" spans="1:17" x14ac:dyDescent="0.25">
      <c r="A1120" t="s">
        <v>123</v>
      </c>
      <c r="B1120" t="s">
        <v>28</v>
      </c>
      <c r="C1120">
        <v>3</v>
      </c>
      <c r="D1120" t="s">
        <v>8</v>
      </c>
      <c r="E1120" t="s">
        <v>9</v>
      </c>
      <c r="F1120" t="s">
        <v>10</v>
      </c>
      <c r="G1120">
        <v>81.559230999999997</v>
      </c>
      <c r="H1120">
        <v>78.229615999999993</v>
      </c>
      <c r="I1120">
        <v>70.026165000000006</v>
      </c>
      <c r="J1120">
        <v>46.450628000000002</v>
      </c>
      <c r="K1120">
        <f t="shared" si="102"/>
        <v>-23.575537000000004</v>
      </c>
      <c r="L1120">
        <f t="shared" si="103"/>
        <v>-3.329615000000004</v>
      </c>
      <c r="M1120">
        <f t="shared" si="104"/>
        <v>-20.245922</v>
      </c>
      <c r="N1120">
        <f t="shared" si="105"/>
        <v>-33.666754419580172</v>
      </c>
      <c r="O1120">
        <f t="shared" si="106"/>
        <v>-4.0824502133915459</v>
      </c>
      <c r="P1120">
        <f t="shared" si="107"/>
        <v>-16.455319961979743</v>
      </c>
      <c r="Q1120" t="s">
        <v>11</v>
      </c>
    </row>
    <row r="1121" spans="1:17" x14ac:dyDescent="0.25">
      <c r="A1121" t="s">
        <v>123</v>
      </c>
      <c r="B1121" t="s">
        <v>28</v>
      </c>
      <c r="C1121">
        <v>3</v>
      </c>
      <c r="D1121" t="s">
        <v>8</v>
      </c>
      <c r="E1121" t="s">
        <v>12</v>
      </c>
      <c r="F1121" t="s">
        <v>10</v>
      </c>
      <c r="G1121">
        <v>41.971961</v>
      </c>
      <c r="H1121">
        <v>40.444011000000003</v>
      </c>
      <c r="I1121">
        <v>34.521313999999997</v>
      </c>
      <c r="J1121">
        <v>25.194558000000001</v>
      </c>
      <c r="K1121">
        <f t="shared" si="102"/>
        <v>-9.326755999999996</v>
      </c>
      <c r="L1121">
        <f t="shared" si="103"/>
        <v>-1.527949999999997</v>
      </c>
      <c r="M1121">
        <f t="shared" si="104"/>
        <v>-7.798805999999999</v>
      </c>
      <c r="N1121">
        <f t="shared" si="105"/>
        <v>-27.017384100732656</v>
      </c>
      <c r="O1121">
        <f t="shared" si="106"/>
        <v>-3.6404065085260062</v>
      </c>
      <c r="P1121">
        <f t="shared" si="107"/>
        <v>-45.789087864473757</v>
      </c>
      <c r="Q1121" t="s">
        <v>11</v>
      </c>
    </row>
    <row r="1122" spans="1:17" x14ac:dyDescent="0.25">
      <c r="A1122" t="s">
        <v>123</v>
      </c>
      <c r="B1122" t="s">
        <v>28</v>
      </c>
      <c r="C1122">
        <v>3</v>
      </c>
      <c r="D1122" t="s">
        <v>8</v>
      </c>
      <c r="E1122" t="s">
        <v>13</v>
      </c>
      <c r="F1122" t="s">
        <v>14</v>
      </c>
      <c r="G1122">
        <v>2.9869889999999999</v>
      </c>
      <c r="H1122">
        <v>2.1636609999999998</v>
      </c>
      <c r="I1122">
        <v>3.209886</v>
      </c>
      <c r="J1122">
        <v>5.3783969999999997</v>
      </c>
      <c r="K1122">
        <f t="shared" si="102"/>
        <v>2.1685109999999996</v>
      </c>
      <c r="L1122">
        <f t="shared" si="103"/>
        <v>-0.82332800000000006</v>
      </c>
      <c r="M1122">
        <f t="shared" si="104"/>
        <v>2.9918389999999997</v>
      </c>
      <c r="N1122">
        <f t="shared" si="105"/>
        <v>67.557259042844493</v>
      </c>
      <c r="O1122">
        <f t="shared" si="106"/>
        <v>-27.563810914603305</v>
      </c>
      <c r="P1122">
        <f t="shared" si="107"/>
        <v>2161.555333576538</v>
      </c>
      <c r="Q1122" t="s">
        <v>11</v>
      </c>
    </row>
    <row r="1123" spans="1:17" x14ac:dyDescent="0.25">
      <c r="A1123" t="s">
        <v>123</v>
      </c>
      <c r="B1123" t="s">
        <v>28</v>
      </c>
      <c r="C1123">
        <v>3</v>
      </c>
      <c r="D1123" t="s">
        <v>8</v>
      </c>
      <c r="E1123" t="s">
        <v>15</v>
      </c>
      <c r="F1123" t="s">
        <v>14</v>
      </c>
      <c r="G1123">
        <v>22.143155</v>
      </c>
      <c r="H1123">
        <v>21.580669</v>
      </c>
      <c r="I1123">
        <v>23.999991000000001</v>
      </c>
      <c r="J1123">
        <v>24.770785</v>
      </c>
      <c r="K1123">
        <f t="shared" si="102"/>
        <v>0.77079399999999865</v>
      </c>
      <c r="L1123">
        <f t="shared" si="103"/>
        <v>-0.56248599999999982</v>
      </c>
      <c r="M1123">
        <f t="shared" si="104"/>
        <v>1.3332799999999985</v>
      </c>
      <c r="N1123">
        <f t="shared" si="105"/>
        <v>3.2116428710327374</v>
      </c>
      <c r="O1123">
        <f t="shared" si="106"/>
        <v>-2.540225184712837</v>
      </c>
      <c r="P1123">
        <f t="shared" si="107"/>
        <v>8.482814987443021</v>
      </c>
      <c r="Q1123" t="s">
        <v>11</v>
      </c>
    </row>
    <row r="1124" spans="1:17" x14ac:dyDescent="0.25">
      <c r="A1124" t="s">
        <v>123</v>
      </c>
      <c r="B1124" t="s">
        <v>28</v>
      </c>
      <c r="C1124">
        <v>3</v>
      </c>
      <c r="D1124" t="s">
        <v>8</v>
      </c>
      <c r="E1124" t="s">
        <v>16</v>
      </c>
      <c r="F1124" t="s">
        <v>14</v>
      </c>
      <c r="G1124">
        <v>0</v>
      </c>
      <c r="H1124">
        <v>0</v>
      </c>
      <c r="I1124">
        <v>1.2741929999999999</v>
      </c>
      <c r="J1124">
        <v>3.6769999999999997E-2</v>
      </c>
      <c r="K1124">
        <f t="shared" si="102"/>
        <v>-1.2374229999999999</v>
      </c>
      <c r="L1124">
        <f t="shared" si="103"/>
        <v>0</v>
      </c>
      <c r="M1124">
        <f t="shared" si="104"/>
        <v>-1.2374229999999999</v>
      </c>
      <c r="N1124">
        <f t="shared" si="105"/>
        <v>-97.114251922589432</v>
      </c>
      <c r="O1124" t="e">
        <f t="shared" si="106"/>
        <v>#DIV/0!</v>
      </c>
      <c r="P1124" t="e">
        <f t="shared" si="107"/>
        <v>#DIV/0!</v>
      </c>
      <c r="Q1124" t="s">
        <v>11</v>
      </c>
    </row>
    <row r="1125" spans="1:17" x14ac:dyDescent="0.25">
      <c r="A1125" t="s">
        <v>123</v>
      </c>
      <c r="B1125" t="s">
        <v>28</v>
      </c>
      <c r="C1125">
        <v>3</v>
      </c>
      <c r="D1125" t="s">
        <v>8</v>
      </c>
      <c r="E1125" t="s">
        <v>17</v>
      </c>
      <c r="F1125" t="s">
        <v>14</v>
      </c>
      <c r="G1125">
        <v>0</v>
      </c>
      <c r="H1125">
        <v>0</v>
      </c>
      <c r="I1125">
        <v>0.104409</v>
      </c>
      <c r="J1125">
        <v>0.50504300000000002</v>
      </c>
      <c r="K1125">
        <f t="shared" si="102"/>
        <v>0.40063400000000005</v>
      </c>
      <c r="L1125">
        <f t="shared" si="103"/>
        <v>0</v>
      </c>
      <c r="M1125">
        <f t="shared" si="104"/>
        <v>0.40063400000000005</v>
      </c>
      <c r="N1125">
        <f t="shared" si="105"/>
        <v>383.71596318325049</v>
      </c>
      <c r="O1125" t="e">
        <f t="shared" si="106"/>
        <v>#DIV/0!</v>
      </c>
      <c r="P1125" t="e">
        <f t="shared" si="107"/>
        <v>#DIV/0!</v>
      </c>
      <c r="Q1125" t="s">
        <v>11</v>
      </c>
    </row>
    <row r="1126" spans="1:17" x14ac:dyDescent="0.25">
      <c r="A1126" t="s">
        <v>123</v>
      </c>
      <c r="B1126" t="s">
        <v>28</v>
      </c>
      <c r="C1126">
        <v>3</v>
      </c>
      <c r="D1126" t="s">
        <v>8</v>
      </c>
      <c r="E1126" t="s">
        <v>18</v>
      </c>
      <c r="F1126" t="s">
        <v>14</v>
      </c>
      <c r="G1126">
        <v>2.705889</v>
      </c>
      <c r="H1126">
        <v>2.7043349999999999</v>
      </c>
      <c r="I1126">
        <v>1.3983019999999999</v>
      </c>
      <c r="J1126">
        <v>0.93531900000000001</v>
      </c>
      <c r="K1126">
        <f t="shared" si="102"/>
        <v>-0.46298299999999992</v>
      </c>
      <c r="L1126">
        <f t="shared" si="103"/>
        <v>-1.5540000000000553E-3</v>
      </c>
      <c r="M1126">
        <f t="shared" si="104"/>
        <v>-0.46142899999999987</v>
      </c>
      <c r="N1126">
        <f t="shared" si="105"/>
        <v>-33.110372437427678</v>
      </c>
      <c r="O1126">
        <f t="shared" si="106"/>
        <v>-5.7430293703845774E-2</v>
      </c>
      <c r="P1126">
        <f t="shared" si="107"/>
        <v>-1206.5884238942424</v>
      </c>
      <c r="Q1126" t="s">
        <v>11</v>
      </c>
    </row>
    <row r="1127" spans="1:17" x14ac:dyDescent="0.25">
      <c r="A1127" t="s">
        <v>123</v>
      </c>
      <c r="B1127" t="s">
        <v>28</v>
      </c>
      <c r="C1127">
        <v>3</v>
      </c>
      <c r="D1127" t="s">
        <v>8</v>
      </c>
      <c r="E1127" t="s">
        <v>19</v>
      </c>
      <c r="F1127" t="s">
        <v>20</v>
      </c>
      <c r="G1127">
        <v>5.0812670000000004</v>
      </c>
      <c r="H1127">
        <v>3.1621640000000002</v>
      </c>
      <c r="I1127">
        <v>4.8019619999999996</v>
      </c>
      <c r="J1127">
        <v>5.6911620000000003</v>
      </c>
      <c r="K1127">
        <f t="shared" si="102"/>
        <v>0.88920000000000066</v>
      </c>
      <c r="L1127">
        <f t="shared" si="103"/>
        <v>-1.9191030000000002</v>
      </c>
      <c r="M1127">
        <f t="shared" si="104"/>
        <v>2.8083030000000009</v>
      </c>
      <c r="N1127">
        <f t="shared" si="105"/>
        <v>18.517431000078734</v>
      </c>
      <c r="O1127">
        <f t="shared" si="106"/>
        <v>-37.768198364699202</v>
      </c>
      <c r="P1127">
        <f t="shared" si="107"/>
        <v>309.1576963005237</v>
      </c>
      <c r="Q1127" t="s">
        <v>11</v>
      </c>
    </row>
    <row r="1128" spans="1:17" x14ac:dyDescent="0.25">
      <c r="A1128" t="s">
        <v>123</v>
      </c>
      <c r="B1128" t="s">
        <v>28</v>
      </c>
      <c r="C1128">
        <v>3</v>
      </c>
      <c r="D1128" t="s">
        <v>8</v>
      </c>
      <c r="E1128" t="s">
        <v>21</v>
      </c>
      <c r="F1128" t="s">
        <v>22</v>
      </c>
      <c r="G1128">
        <v>20.636127999999999</v>
      </c>
      <c r="H1128">
        <v>10.726730999999999</v>
      </c>
      <c r="I1128">
        <v>16.308202000000001</v>
      </c>
      <c r="J1128">
        <v>5.9717130000000003</v>
      </c>
      <c r="K1128">
        <f t="shared" si="102"/>
        <v>-10.336489</v>
      </c>
      <c r="L1128">
        <f t="shared" si="103"/>
        <v>-9.9093970000000002</v>
      </c>
      <c r="M1128">
        <f t="shared" si="104"/>
        <v>-0.42709200000000003</v>
      </c>
      <c r="N1128">
        <f t="shared" si="105"/>
        <v>-63.382149669227786</v>
      </c>
      <c r="O1128">
        <f t="shared" si="106"/>
        <v>-48.019652717796674</v>
      </c>
      <c r="P1128">
        <f t="shared" si="107"/>
        <v>-305.07204485854993</v>
      </c>
      <c r="Q1128" t="s">
        <v>11</v>
      </c>
    </row>
    <row r="1129" spans="1:17" x14ac:dyDescent="0.25">
      <c r="A1129" t="s">
        <v>123</v>
      </c>
      <c r="B1129" t="s">
        <v>28</v>
      </c>
      <c r="C1129">
        <v>3</v>
      </c>
      <c r="D1129" t="s">
        <v>8</v>
      </c>
      <c r="E1129" t="s">
        <v>23</v>
      </c>
      <c r="F1129" t="s">
        <v>22</v>
      </c>
      <c r="G1129">
        <v>3.614852</v>
      </c>
      <c r="H1129">
        <v>2.4018609999999998</v>
      </c>
      <c r="I1129">
        <v>12.914248000000001</v>
      </c>
      <c r="J1129">
        <v>17.049230000000001</v>
      </c>
      <c r="K1129">
        <f t="shared" si="102"/>
        <v>4.1349820000000008</v>
      </c>
      <c r="L1129">
        <f t="shared" si="103"/>
        <v>-1.2129910000000002</v>
      </c>
      <c r="M1129">
        <f t="shared" si="104"/>
        <v>5.3479730000000014</v>
      </c>
      <c r="N1129">
        <f t="shared" si="105"/>
        <v>32.018759435315168</v>
      </c>
      <c r="O1129">
        <f t="shared" si="106"/>
        <v>-33.555758299371597</v>
      </c>
      <c r="P1129">
        <f t="shared" si="107"/>
        <v>737.81129726238214</v>
      </c>
      <c r="Q1129" t="s">
        <v>11</v>
      </c>
    </row>
    <row r="1130" spans="1:17" x14ac:dyDescent="0.25">
      <c r="A1130" t="s">
        <v>123</v>
      </c>
      <c r="B1130" t="s">
        <v>28</v>
      </c>
      <c r="C1130">
        <v>3</v>
      </c>
      <c r="D1130" t="s">
        <v>8</v>
      </c>
      <c r="E1130" t="s">
        <v>24</v>
      </c>
      <c r="F1130" t="s">
        <v>22</v>
      </c>
      <c r="G1130">
        <v>0.22073499999999999</v>
      </c>
      <c r="H1130">
        <v>0.27981699999999998</v>
      </c>
      <c r="I1130">
        <v>0.28317900000000001</v>
      </c>
      <c r="J1130">
        <v>0.40168599999999999</v>
      </c>
      <c r="K1130">
        <f t="shared" si="102"/>
        <v>0.11850699999999997</v>
      </c>
      <c r="L1130">
        <f t="shared" si="103"/>
        <v>5.9081999999999996E-2</v>
      </c>
      <c r="M1130">
        <f t="shared" si="104"/>
        <v>5.9424999999999978E-2</v>
      </c>
      <c r="N1130">
        <f t="shared" si="105"/>
        <v>41.848795284961092</v>
      </c>
      <c r="O1130">
        <f t="shared" si="106"/>
        <v>26.766031666930935</v>
      </c>
      <c r="P1130">
        <f t="shared" si="107"/>
        <v>18931.91849274519</v>
      </c>
      <c r="Q1130" t="s">
        <v>11</v>
      </c>
    </row>
    <row r="1131" spans="1:17" x14ac:dyDescent="0.25">
      <c r="A1131" t="s">
        <v>123</v>
      </c>
      <c r="B1131" t="s">
        <v>28</v>
      </c>
      <c r="C1131">
        <v>3</v>
      </c>
      <c r="D1131" t="s">
        <v>8</v>
      </c>
      <c r="E1131" t="s">
        <v>25</v>
      </c>
      <c r="F1131" t="s">
        <v>22</v>
      </c>
      <c r="G1131">
        <v>1.9118059999999999</v>
      </c>
      <c r="H1131">
        <v>0.97471699999999994</v>
      </c>
      <c r="I1131">
        <v>2.4082309999999998</v>
      </c>
      <c r="J1131">
        <v>2.5600710000000002</v>
      </c>
      <c r="K1131">
        <f t="shared" si="102"/>
        <v>0.15184000000000042</v>
      </c>
      <c r="L1131">
        <f t="shared" si="103"/>
        <v>-0.93708899999999995</v>
      </c>
      <c r="M1131">
        <f t="shared" si="104"/>
        <v>1.0889290000000003</v>
      </c>
      <c r="N1131">
        <f t="shared" si="105"/>
        <v>6.3050429962906565</v>
      </c>
      <c r="O1131">
        <f t="shared" si="106"/>
        <v>-49.015904333389479</v>
      </c>
      <c r="P1131">
        <f t="shared" si="107"/>
        <v>272.83699268077703</v>
      </c>
      <c r="Q1131" t="s">
        <v>11</v>
      </c>
    </row>
    <row r="1132" spans="1:17" x14ac:dyDescent="0.25">
      <c r="A1132" t="s">
        <v>123</v>
      </c>
      <c r="B1132" t="s">
        <v>28</v>
      </c>
      <c r="C1132">
        <v>3</v>
      </c>
      <c r="D1132" t="s">
        <v>8</v>
      </c>
      <c r="E1132" t="s">
        <v>26</v>
      </c>
      <c r="F1132" t="s">
        <v>26</v>
      </c>
      <c r="G1132">
        <v>182.83201299999999</v>
      </c>
      <c r="H1132">
        <v>162.66758200000001</v>
      </c>
      <c r="I1132">
        <v>171.25008199999999</v>
      </c>
      <c r="J1132">
        <v>134.94536199999999</v>
      </c>
      <c r="K1132">
        <f t="shared" si="102"/>
        <v>-36.304720000000003</v>
      </c>
      <c r="L1132">
        <f t="shared" si="103"/>
        <v>-20.164430999999979</v>
      </c>
      <c r="M1132">
        <f t="shared" si="104"/>
        <v>-16.140289000000024</v>
      </c>
      <c r="N1132">
        <f t="shared" si="105"/>
        <v>-21.199826345192644</v>
      </c>
      <c r="O1132">
        <f t="shared" si="106"/>
        <v>-11.028938898134857</v>
      </c>
      <c r="P1132">
        <f t="shared" si="107"/>
        <v>-2.767314794697699</v>
      </c>
      <c r="Q1132" t="s">
        <v>11</v>
      </c>
    </row>
    <row r="1133" spans="1:17" x14ac:dyDescent="0.25">
      <c r="A1133" t="s">
        <v>124</v>
      </c>
      <c r="B1133" t="s">
        <v>28</v>
      </c>
      <c r="C1133">
        <v>3</v>
      </c>
      <c r="D1133" t="s">
        <v>8</v>
      </c>
      <c r="E1133" t="s">
        <v>9</v>
      </c>
      <c r="F1133" t="s">
        <v>10</v>
      </c>
      <c r="G1133">
        <v>62.775427999999998</v>
      </c>
      <c r="H1133">
        <v>59.927835000000002</v>
      </c>
      <c r="I1133">
        <v>53.648043999999999</v>
      </c>
      <c r="J1133">
        <v>35.545124999999999</v>
      </c>
      <c r="K1133">
        <f t="shared" si="102"/>
        <v>-18.102919</v>
      </c>
      <c r="L1133">
        <f t="shared" si="103"/>
        <v>-2.8475929999999963</v>
      </c>
      <c r="M1133">
        <f t="shared" si="104"/>
        <v>-15.255326000000004</v>
      </c>
      <c r="N1133">
        <f t="shared" si="105"/>
        <v>-33.743856532774991</v>
      </c>
      <c r="O1133">
        <f t="shared" si="106"/>
        <v>-4.5361586383767802</v>
      </c>
      <c r="P1133">
        <f t="shared" si="107"/>
        <v>-29.451858986568741</v>
      </c>
      <c r="Q1133" t="s">
        <v>11</v>
      </c>
    </row>
    <row r="1134" spans="1:17" x14ac:dyDescent="0.25">
      <c r="A1134" t="s">
        <v>124</v>
      </c>
      <c r="B1134" t="s">
        <v>28</v>
      </c>
      <c r="C1134">
        <v>3</v>
      </c>
      <c r="D1134" t="s">
        <v>8</v>
      </c>
      <c r="E1134" t="s">
        <v>12</v>
      </c>
      <c r="F1134" t="s">
        <v>10</v>
      </c>
      <c r="G1134">
        <v>32.785649999999997</v>
      </c>
      <c r="H1134">
        <v>31.487674999999999</v>
      </c>
      <c r="I1134">
        <v>26.823515</v>
      </c>
      <c r="J1134">
        <v>19.622185000000002</v>
      </c>
      <c r="K1134">
        <f t="shared" si="102"/>
        <v>-7.2013299999999987</v>
      </c>
      <c r="L1134">
        <f t="shared" si="103"/>
        <v>-1.2979749999999974</v>
      </c>
      <c r="M1134">
        <f t="shared" si="104"/>
        <v>-5.9033550000000012</v>
      </c>
      <c r="N1134">
        <f t="shared" si="105"/>
        <v>-26.847078020908143</v>
      </c>
      <c r="O1134">
        <f t="shared" si="106"/>
        <v>-3.9589729043041624</v>
      </c>
      <c r="P1134">
        <f t="shared" si="107"/>
        <v>-63.880761921475226</v>
      </c>
      <c r="Q1134" t="s">
        <v>11</v>
      </c>
    </row>
    <row r="1135" spans="1:17" x14ac:dyDescent="0.25">
      <c r="A1135" t="s">
        <v>124</v>
      </c>
      <c r="B1135" t="s">
        <v>28</v>
      </c>
      <c r="C1135">
        <v>3</v>
      </c>
      <c r="D1135" t="s">
        <v>8</v>
      </c>
      <c r="E1135" t="s">
        <v>13</v>
      </c>
      <c r="F1135" t="s">
        <v>14</v>
      </c>
      <c r="G1135">
        <v>2.1216159999999999</v>
      </c>
      <c r="H1135">
        <v>1.5268790000000001</v>
      </c>
      <c r="I1135">
        <v>2.2949890000000002</v>
      </c>
      <c r="J1135">
        <v>3.7155520000000002</v>
      </c>
      <c r="K1135">
        <f t="shared" si="102"/>
        <v>1.420563</v>
      </c>
      <c r="L1135">
        <f t="shared" si="103"/>
        <v>-0.59473699999999985</v>
      </c>
      <c r="M1135">
        <f t="shared" si="104"/>
        <v>2.0152999999999999</v>
      </c>
      <c r="N1135">
        <f t="shared" si="105"/>
        <v>61.89846661574412</v>
      </c>
      <c r="O1135">
        <f t="shared" si="106"/>
        <v>-28.032264085489544</v>
      </c>
      <c r="P1135">
        <f t="shared" si="107"/>
        <v>2822.526160047064</v>
      </c>
      <c r="Q1135" t="s">
        <v>11</v>
      </c>
    </row>
    <row r="1136" spans="1:17" x14ac:dyDescent="0.25">
      <c r="A1136" t="s">
        <v>124</v>
      </c>
      <c r="B1136" t="s">
        <v>28</v>
      </c>
      <c r="C1136">
        <v>3</v>
      </c>
      <c r="D1136" t="s">
        <v>8</v>
      </c>
      <c r="E1136" t="s">
        <v>15</v>
      </c>
      <c r="F1136" t="s">
        <v>14</v>
      </c>
      <c r="G1136">
        <v>12.958805</v>
      </c>
      <c r="H1136">
        <v>12.478406</v>
      </c>
      <c r="I1136">
        <v>14.452645</v>
      </c>
      <c r="J1136">
        <v>15.830909</v>
      </c>
      <c r="K1136">
        <f t="shared" si="102"/>
        <v>1.3782639999999997</v>
      </c>
      <c r="L1136">
        <f t="shared" si="103"/>
        <v>-0.48039900000000024</v>
      </c>
      <c r="M1136">
        <f t="shared" si="104"/>
        <v>1.858663</v>
      </c>
      <c r="N1136">
        <f t="shared" si="105"/>
        <v>9.5364135768919773</v>
      </c>
      <c r="O1136">
        <f t="shared" si="106"/>
        <v>-3.7071242294331945</v>
      </c>
      <c r="P1136">
        <f t="shared" si="107"/>
        <v>59.247365608881196</v>
      </c>
      <c r="Q1136" t="s">
        <v>11</v>
      </c>
    </row>
    <row r="1137" spans="1:17" x14ac:dyDescent="0.25">
      <c r="A1137" t="s">
        <v>124</v>
      </c>
      <c r="B1137" t="s">
        <v>28</v>
      </c>
      <c r="C1137">
        <v>3</v>
      </c>
      <c r="D1137" t="s">
        <v>8</v>
      </c>
      <c r="E1137" t="s">
        <v>16</v>
      </c>
      <c r="F1137" t="s">
        <v>14</v>
      </c>
      <c r="G1137">
        <v>0</v>
      </c>
      <c r="H1137">
        <v>0</v>
      </c>
      <c r="I1137">
        <v>0.64350300000000005</v>
      </c>
      <c r="J1137">
        <v>1.8148000000000001E-2</v>
      </c>
      <c r="K1137">
        <f t="shared" si="102"/>
        <v>-0.62535499999999999</v>
      </c>
      <c r="L1137">
        <f t="shared" si="103"/>
        <v>0</v>
      </c>
      <c r="M1137">
        <f t="shared" si="104"/>
        <v>-0.62535499999999999</v>
      </c>
      <c r="N1137">
        <f t="shared" si="105"/>
        <v>-97.17981112753165</v>
      </c>
      <c r="O1137" t="e">
        <f t="shared" si="106"/>
        <v>#DIV/0!</v>
      </c>
      <c r="P1137" t="e">
        <f t="shared" si="107"/>
        <v>#DIV/0!</v>
      </c>
      <c r="Q1137" t="s">
        <v>11</v>
      </c>
    </row>
    <row r="1138" spans="1:17" x14ac:dyDescent="0.25">
      <c r="A1138" t="s">
        <v>124</v>
      </c>
      <c r="B1138" t="s">
        <v>28</v>
      </c>
      <c r="C1138">
        <v>3</v>
      </c>
      <c r="D1138" t="s">
        <v>8</v>
      </c>
      <c r="E1138" t="s">
        <v>17</v>
      </c>
      <c r="F1138" t="s">
        <v>14</v>
      </c>
      <c r="G1138">
        <v>0</v>
      </c>
      <c r="H1138">
        <v>0</v>
      </c>
      <c r="I1138">
        <v>7.4368000000000004E-2</v>
      </c>
      <c r="J1138">
        <v>0.41206500000000001</v>
      </c>
      <c r="K1138">
        <f t="shared" si="102"/>
        <v>0.33769700000000002</v>
      </c>
      <c r="L1138">
        <f t="shared" si="103"/>
        <v>0</v>
      </c>
      <c r="M1138">
        <f t="shared" si="104"/>
        <v>0.33769700000000002</v>
      </c>
      <c r="N1138">
        <f t="shared" si="105"/>
        <v>454.08912435456114</v>
      </c>
      <c r="O1138" t="e">
        <f t="shared" si="106"/>
        <v>#DIV/0!</v>
      </c>
      <c r="P1138" t="e">
        <f t="shared" si="107"/>
        <v>#DIV/0!</v>
      </c>
      <c r="Q1138" t="s">
        <v>11</v>
      </c>
    </row>
    <row r="1139" spans="1:17" x14ac:dyDescent="0.25">
      <c r="A1139" t="s">
        <v>124</v>
      </c>
      <c r="B1139" t="s">
        <v>28</v>
      </c>
      <c r="C1139">
        <v>3</v>
      </c>
      <c r="D1139" t="s">
        <v>8</v>
      </c>
      <c r="E1139" t="s">
        <v>18</v>
      </c>
      <c r="F1139" t="s">
        <v>14</v>
      </c>
      <c r="G1139">
        <v>1.9373149999999999</v>
      </c>
      <c r="H1139">
        <v>1.929389</v>
      </c>
      <c r="I1139">
        <v>0.94413499999999995</v>
      </c>
      <c r="J1139">
        <v>0.67571499999999995</v>
      </c>
      <c r="K1139">
        <f t="shared" si="102"/>
        <v>-0.26841999999999999</v>
      </c>
      <c r="L1139">
        <f t="shared" si="103"/>
        <v>-7.9259999999998776E-3</v>
      </c>
      <c r="M1139">
        <f t="shared" si="104"/>
        <v>-0.26049400000000011</v>
      </c>
      <c r="N1139">
        <f t="shared" si="105"/>
        <v>-28.430256266317848</v>
      </c>
      <c r="O1139">
        <f t="shared" si="106"/>
        <v>-0.40912293560932927</v>
      </c>
      <c r="P1139">
        <f t="shared" si="107"/>
        <v>-1454.0620532189059</v>
      </c>
      <c r="Q1139" t="s">
        <v>11</v>
      </c>
    </row>
    <row r="1140" spans="1:17" x14ac:dyDescent="0.25">
      <c r="A1140" t="s">
        <v>124</v>
      </c>
      <c r="B1140" t="s">
        <v>28</v>
      </c>
      <c r="C1140">
        <v>3</v>
      </c>
      <c r="D1140" t="s">
        <v>8</v>
      </c>
      <c r="E1140" t="s">
        <v>19</v>
      </c>
      <c r="F1140" t="s">
        <v>20</v>
      </c>
      <c r="G1140">
        <v>3.8751859999999998</v>
      </c>
      <c r="H1140">
        <v>2.3962829999999999</v>
      </c>
      <c r="I1140">
        <v>3.7162989999999998</v>
      </c>
      <c r="J1140">
        <v>4.313072</v>
      </c>
      <c r="K1140">
        <f t="shared" si="102"/>
        <v>0.59677300000000022</v>
      </c>
      <c r="L1140">
        <f t="shared" si="103"/>
        <v>-1.4789029999999999</v>
      </c>
      <c r="M1140">
        <f t="shared" si="104"/>
        <v>2.0756760000000001</v>
      </c>
      <c r="N1140">
        <f t="shared" si="105"/>
        <v>16.058261189425295</v>
      </c>
      <c r="O1140">
        <f t="shared" si="106"/>
        <v>-38.163406866147845</v>
      </c>
      <c r="P1140">
        <f t="shared" si="107"/>
        <v>360.82358858194925</v>
      </c>
      <c r="Q1140" t="s">
        <v>11</v>
      </c>
    </row>
    <row r="1141" spans="1:17" x14ac:dyDescent="0.25">
      <c r="A1141" t="s">
        <v>124</v>
      </c>
      <c r="B1141" t="s">
        <v>28</v>
      </c>
      <c r="C1141">
        <v>3</v>
      </c>
      <c r="D1141" t="s">
        <v>8</v>
      </c>
      <c r="E1141" t="s">
        <v>21</v>
      </c>
      <c r="F1141" t="s">
        <v>22</v>
      </c>
      <c r="G1141">
        <v>15.734608</v>
      </c>
      <c r="H1141">
        <v>8.0824730000000002</v>
      </c>
      <c r="I1141">
        <v>12.455382999999999</v>
      </c>
      <c r="J1141">
        <v>4.3820139999999999</v>
      </c>
      <c r="K1141">
        <f t="shared" si="102"/>
        <v>-8.0733689999999996</v>
      </c>
      <c r="L1141">
        <f t="shared" si="103"/>
        <v>-7.6521349999999995</v>
      </c>
      <c r="M1141">
        <f t="shared" si="104"/>
        <v>-0.42123400000000011</v>
      </c>
      <c r="N1141">
        <f t="shared" si="105"/>
        <v>-64.818311889726715</v>
      </c>
      <c r="O1141">
        <f t="shared" si="106"/>
        <v>-48.63251121349829</v>
      </c>
      <c r="P1141">
        <f t="shared" si="107"/>
        <v>-409.27030333216254</v>
      </c>
      <c r="Q1141" t="s">
        <v>11</v>
      </c>
    </row>
    <row r="1142" spans="1:17" x14ac:dyDescent="0.25">
      <c r="A1142" t="s">
        <v>124</v>
      </c>
      <c r="B1142" t="s">
        <v>28</v>
      </c>
      <c r="C1142">
        <v>3</v>
      </c>
      <c r="D1142" t="s">
        <v>8</v>
      </c>
      <c r="E1142" t="s">
        <v>23</v>
      </c>
      <c r="F1142" t="s">
        <v>22</v>
      </c>
      <c r="G1142">
        <v>3.2229899999999998</v>
      </c>
      <c r="H1142">
        <v>2.1445120000000002</v>
      </c>
      <c r="I1142">
        <v>11.389063</v>
      </c>
      <c r="J1142">
        <v>13.864305999999999</v>
      </c>
      <c r="K1142">
        <f t="shared" si="102"/>
        <v>2.475242999999999</v>
      </c>
      <c r="L1142">
        <f t="shared" si="103"/>
        <v>-1.0784779999999996</v>
      </c>
      <c r="M1142">
        <f t="shared" si="104"/>
        <v>3.5537209999999986</v>
      </c>
      <c r="N1142">
        <f t="shared" si="105"/>
        <v>21.733508717969151</v>
      </c>
      <c r="O1142">
        <f t="shared" si="106"/>
        <v>-33.462033701624875</v>
      </c>
      <c r="P1142">
        <f t="shared" si="107"/>
        <v>564.06590519887288</v>
      </c>
      <c r="Q1142" t="s">
        <v>11</v>
      </c>
    </row>
    <row r="1143" spans="1:17" x14ac:dyDescent="0.25">
      <c r="A1143" t="s">
        <v>124</v>
      </c>
      <c r="B1143" t="s">
        <v>28</v>
      </c>
      <c r="C1143">
        <v>3</v>
      </c>
      <c r="D1143" t="s">
        <v>8</v>
      </c>
      <c r="E1143" t="s">
        <v>24</v>
      </c>
      <c r="F1143" t="s">
        <v>22</v>
      </c>
      <c r="G1143">
        <v>0.18040700000000001</v>
      </c>
      <c r="H1143">
        <v>0.226822</v>
      </c>
      <c r="I1143">
        <v>0.22985900000000001</v>
      </c>
      <c r="J1143">
        <v>0.321523</v>
      </c>
      <c r="K1143">
        <f t="shared" si="102"/>
        <v>9.1663999999999995E-2</v>
      </c>
      <c r="L1143">
        <f t="shared" si="103"/>
        <v>4.6414999999999984E-2</v>
      </c>
      <c r="M1143">
        <f t="shared" si="104"/>
        <v>4.5249000000000011E-2</v>
      </c>
      <c r="N1143">
        <f t="shared" si="105"/>
        <v>39.87836021213004</v>
      </c>
      <c r="O1143">
        <f t="shared" si="106"/>
        <v>25.727937386021598</v>
      </c>
      <c r="P1143">
        <f t="shared" si="107"/>
        <v>22079.581841131461</v>
      </c>
      <c r="Q1143" t="s">
        <v>11</v>
      </c>
    </row>
    <row r="1144" spans="1:17" x14ac:dyDescent="0.25">
      <c r="A1144" t="s">
        <v>124</v>
      </c>
      <c r="B1144" t="s">
        <v>28</v>
      </c>
      <c r="C1144">
        <v>3</v>
      </c>
      <c r="D1144" t="s">
        <v>8</v>
      </c>
      <c r="E1144" t="s">
        <v>25</v>
      </c>
      <c r="F1144" t="s">
        <v>22</v>
      </c>
      <c r="G1144">
        <v>1.503719</v>
      </c>
      <c r="H1144">
        <v>0.75395500000000004</v>
      </c>
      <c r="I1144">
        <v>1.9234180000000001</v>
      </c>
      <c r="J1144">
        <v>1.9404790000000001</v>
      </c>
      <c r="K1144">
        <f t="shared" si="102"/>
        <v>1.7060999999999993E-2</v>
      </c>
      <c r="L1144">
        <f t="shared" si="103"/>
        <v>-0.74976399999999999</v>
      </c>
      <c r="M1144">
        <f t="shared" si="104"/>
        <v>0.76682499999999998</v>
      </c>
      <c r="N1144">
        <f t="shared" si="105"/>
        <v>0.88701467907651865</v>
      </c>
      <c r="O1144">
        <f t="shared" si="106"/>
        <v>-49.860645506241525</v>
      </c>
      <c r="P1144">
        <f t="shared" si="107"/>
        <v>7.9928283859230804</v>
      </c>
      <c r="Q1144" t="s">
        <v>11</v>
      </c>
    </row>
    <row r="1145" spans="1:17" x14ac:dyDescent="0.25">
      <c r="A1145" t="s">
        <v>124</v>
      </c>
      <c r="B1145" t="s">
        <v>28</v>
      </c>
      <c r="C1145">
        <v>3</v>
      </c>
      <c r="D1145" t="s">
        <v>8</v>
      </c>
      <c r="E1145" t="s">
        <v>26</v>
      </c>
      <c r="F1145" t="s">
        <v>26</v>
      </c>
      <c r="G1145">
        <v>137.09572399999999</v>
      </c>
      <c r="H1145">
        <v>120.954229</v>
      </c>
      <c r="I1145">
        <v>128.59522100000001</v>
      </c>
      <c r="J1145">
        <v>100.641093</v>
      </c>
      <c r="K1145">
        <f t="shared" si="102"/>
        <v>-27.954128000000011</v>
      </c>
      <c r="L1145">
        <f t="shared" si="103"/>
        <v>-16.141494999999992</v>
      </c>
      <c r="M1145">
        <f t="shared" si="104"/>
        <v>-11.812633000000019</v>
      </c>
      <c r="N1145">
        <f t="shared" si="105"/>
        <v>-21.7380768761228</v>
      </c>
      <c r="O1145">
        <f t="shared" si="106"/>
        <v>-11.773886543682423</v>
      </c>
      <c r="P1145">
        <f t="shared" si="107"/>
        <v>-7.2397909916743872</v>
      </c>
      <c r="Q1145" t="s">
        <v>11</v>
      </c>
    </row>
    <row r="1146" spans="1:17" x14ac:dyDescent="0.25">
      <c r="A1146" t="s">
        <v>125</v>
      </c>
      <c r="B1146" t="s">
        <v>126</v>
      </c>
      <c r="C1146">
        <v>3</v>
      </c>
      <c r="D1146" t="s">
        <v>8</v>
      </c>
      <c r="E1146" t="s">
        <v>9</v>
      </c>
      <c r="F1146" t="s">
        <v>10</v>
      </c>
      <c r="G1146">
        <v>81.267759999999996</v>
      </c>
      <c r="H1146">
        <v>77.282633000000004</v>
      </c>
      <c r="I1146">
        <v>69.266997000000003</v>
      </c>
      <c r="J1146">
        <v>45.443807999999997</v>
      </c>
      <c r="K1146">
        <f t="shared" si="102"/>
        <v>-23.823189000000006</v>
      </c>
      <c r="L1146">
        <f t="shared" si="103"/>
        <v>-3.9851269999999914</v>
      </c>
      <c r="M1146">
        <f t="shared" si="104"/>
        <v>-19.838062000000015</v>
      </c>
      <c r="N1146">
        <f t="shared" si="105"/>
        <v>-34.393275342945792</v>
      </c>
      <c r="O1146">
        <f t="shared" si="106"/>
        <v>-4.903699818968791</v>
      </c>
      <c r="P1146">
        <f t="shared" si="107"/>
        <v>-17.910193836948103</v>
      </c>
      <c r="Q1146" t="s">
        <v>11</v>
      </c>
    </row>
    <row r="1147" spans="1:17" x14ac:dyDescent="0.25">
      <c r="A1147" t="s">
        <v>125</v>
      </c>
      <c r="B1147" t="s">
        <v>126</v>
      </c>
      <c r="C1147">
        <v>3</v>
      </c>
      <c r="D1147" t="s">
        <v>8</v>
      </c>
      <c r="E1147" t="s">
        <v>12</v>
      </c>
      <c r="F1147" t="s">
        <v>10</v>
      </c>
      <c r="G1147">
        <v>39.890371000000002</v>
      </c>
      <c r="H1147">
        <v>38.135444</v>
      </c>
      <c r="I1147">
        <v>32.647176999999999</v>
      </c>
      <c r="J1147">
        <v>23.757154</v>
      </c>
      <c r="K1147">
        <f t="shared" si="102"/>
        <v>-8.8900229999999993</v>
      </c>
      <c r="L1147">
        <f t="shared" si="103"/>
        <v>-1.7549270000000021</v>
      </c>
      <c r="M1147">
        <f t="shared" si="104"/>
        <v>-7.1350959999999972</v>
      </c>
      <c r="N1147">
        <f t="shared" si="105"/>
        <v>-27.230602511206403</v>
      </c>
      <c r="O1147">
        <f t="shared" si="106"/>
        <v>-4.3993749769837986</v>
      </c>
      <c r="P1147">
        <f t="shared" si="107"/>
        <v>-50.376835330025891</v>
      </c>
      <c r="Q1147" t="s">
        <v>11</v>
      </c>
    </row>
    <row r="1148" spans="1:17" x14ac:dyDescent="0.25">
      <c r="A1148" t="s">
        <v>125</v>
      </c>
      <c r="B1148" t="s">
        <v>126</v>
      </c>
      <c r="C1148">
        <v>3</v>
      </c>
      <c r="D1148" t="s">
        <v>8</v>
      </c>
      <c r="E1148" t="s">
        <v>13</v>
      </c>
      <c r="F1148" t="s">
        <v>14</v>
      </c>
      <c r="G1148">
        <v>2.0552389999999998</v>
      </c>
      <c r="H1148">
        <v>1.474513</v>
      </c>
      <c r="I1148">
        <v>2.2245949999999999</v>
      </c>
      <c r="J1148">
        <v>3.5194230000000002</v>
      </c>
      <c r="K1148">
        <f t="shared" si="102"/>
        <v>1.2948280000000003</v>
      </c>
      <c r="L1148">
        <f t="shared" si="103"/>
        <v>-0.58072599999999985</v>
      </c>
      <c r="M1148">
        <f t="shared" si="104"/>
        <v>1.8755540000000002</v>
      </c>
      <c r="N1148">
        <f t="shared" si="105"/>
        <v>58.205111492204217</v>
      </c>
      <c r="O1148">
        <f t="shared" si="106"/>
        <v>-28.255886541662544</v>
      </c>
      <c r="P1148">
        <f t="shared" si="107"/>
        <v>2740.7789309274604</v>
      </c>
      <c r="Q1148" t="s">
        <v>11</v>
      </c>
    </row>
    <row r="1149" spans="1:17" x14ac:dyDescent="0.25">
      <c r="A1149" t="s">
        <v>125</v>
      </c>
      <c r="B1149" t="s">
        <v>126</v>
      </c>
      <c r="C1149">
        <v>3</v>
      </c>
      <c r="D1149" t="s">
        <v>8</v>
      </c>
      <c r="E1149" t="s">
        <v>15</v>
      </c>
      <c r="F1149" t="s">
        <v>14</v>
      </c>
      <c r="G1149">
        <v>11.532268999999999</v>
      </c>
      <c r="H1149">
        <v>11.03894</v>
      </c>
      <c r="I1149">
        <v>13.044779999999999</v>
      </c>
      <c r="J1149">
        <v>14.580071999999999</v>
      </c>
      <c r="K1149">
        <f t="shared" si="102"/>
        <v>1.5352920000000001</v>
      </c>
      <c r="L1149">
        <f t="shared" si="103"/>
        <v>-0.49332899999999924</v>
      </c>
      <c r="M1149">
        <f t="shared" si="104"/>
        <v>2.0286209999999993</v>
      </c>
      <c r="N1149">
        <f t="shared" si="105"/>
        <v>11.769397414138071</v>
      </c>
      <c r="O1149">
        <f t="shared" si="106"/>
        <v>-4.277813845653438</v>
      </c>
      <c r="P1149">
        <f t="shared" si="107"/>
        <v>84.465393706460304</v>
      </c>
      <c r="Q1149" t="s">
        <v>11</v>
      </c>
    </row>
    <row r="1150" spans="1:17" x14ac:dyDescent="0.25">
      <c r="A1150" t="s">
        <v>125</v>
      </c>
      <c r="B1150" t="s">
        <v>126</v>
      </c>
      <c r="C1150">
        <v>3</v>
      </c>
      <c r="D1150" t="s">
        <v>8</v>
      </c>
      <c r="E1150" t="s">
        <v>16</v>
      </c>
      <c r="F1150" t="s">
        <v>14</v>
      </c>
      <c r="G1150">
        <v>0</v>
      </c>
      <c r="H1150">
        <v>0</v>
      </c>
      <c r="I1150">
        <v>0.57355400000000001</v>
      </c>
      <c r="J1150">
        <v>1.6263E-2</v>
      </c>
      <c r="K1150">
        <f t="shared" si="102"/>
        <v>-0.55729099999999998</v>
      </c>
      <c r="L1150">
        <f t="shared" si="103"/>
        <v>0</v>
      </c>
      <c r="M1150">
        <f t="shared" si="104"/>
        <v>-0.55729099999999998</v>
      </c>
      <c r="N1150">
        <f t="shared" si="105"/>
        <v>-97.164521562049956</v>
      </c>
      <c r="O1150" t="e">
        <f t="shared" si="106"/>
        <v>#DIV/0!</v>
      </c>
      <c r="P1150" t="e">
        <f t="shared" si="107"/>
        <v>#DIV/0!</v>
      </c>
      <c r="Q1150" t="s">
        <v>11</v>
      </c>
    </row>
    <row r="1151" spans="1:17" x14ac:dyDescent="0.25">
      <c r="A1151" t="s">
        <v>125</v>
      </c>
      <c r="B1151" t="s">
        <v>126</v>
      </c>
      <c r="C1151">
        <v>3</v>
      </c>
      <c r="D1151" t="s">
        <v>8</v>
      </c>
      <c r="E1151" t="s">
        <v>17</v>
      </c>
      <c r="F1151" t="s">
        <v>14</v>
      </c>
      <c r="G1151">
        <v>0</v>
      </c>
      <c r="H1151">
        <v>0</v>
      </c>
      <c r="I1151">
        <v>8.4018999999999996E-2</v>
      </c>
      <c r="J1151">
        <v>0.48678700000000003</v>
      </c>
      <c r="K1151">
        <f t="shared" si="102"/>
        <v>0.40276800000000001</v>
      </c>
      <c r="L1151">
        <f t="shared" si="103"/>
        <v>0</v>
      </c>
      <c r="M1151">
        <f t="shared" si="104"/>
        <v>0.40276800000000001</v>
      </c>
      <c r="N1151">
        <f t="shared" si="105"/>
        <v>479.37728370963714</v>
      </c>
      <c r="O1151" t="e">
        <f t="shared" si="106"/>
        <v>#DIV/0!</v>
      </c>
      <c r="P1151" t="e">
        <f t="shared" si="107"/>
        <v>#DIV/0!</v>
      </c>
      <c r="Q1151" t="s">
        <v>11</v>
      </c>
    </row>
    <row r="1152" spans="1:17" x14ac:dyDescent="0.25">
      <c r="A1152" t="s">
        <v>125</v>
      </c>
      <c r="B1152" t="s">
        <v>126</v>
      </c>
      <c r="C1152">
        <v>3</v>
      </c>
      <c r="D1152" t="s">
        <v>8</v>
      </c>
      <c r="E1152" t="s">
        <v>18</v>
      </c>
      <c r="F1152" t="s">
        <v>14</v>
      </c>
      <c r="G1152">
        <v>2.1010770000000001</v>
      </c>
      <c r="H1152">
        <v>2.0794549999999998</v>
      </c>
      <c r="I1152">
        <v>0.98229599999999995</v>
      </c>
      <c r="J1152">
        <v>0.72906199999999999</v>
      </c>
      <c r="K1152">
        <f t="shared" si="102"/>
        <v>-0.25323399999999996</v>
      </c>
      <c r="L1152">
        <f t="shared" si="103"/>
        <v>-2.1622000000000252E-2</v>
      </c>
      <c r="M1152">
        <f t="shared" si="104"/>
        <v>-0.23161199999999971</v>
      </c>
      <c r="N1152">
        <f t="shared" si="105"/>
        <v>-25.779805679754368</v>
      </c>
      <c r="O1152">
        <f t="shared" si="106"/>
        <v>-1.0290912708101725</v>
      </c>
      <c r="P1152">
        <f t="shared" si="107"/>
        <v>-1215.957039163932</v>
      </c>
      <c r="Q1152" t="s">
        <v>11</v>
      </c>
    </row>
    <row r="1153" spans="1:17" x14ac:dyDescent="0.25">
      <c r="A1153" t="s">
        <v>125</v>
      </c>
      <c r="B1153" t="s">
        <v>126</v>
      </c>
      <c r="C1153">
        <v>3</v>
      </c>
      <c r="D1153" t="s">
        <v>8</v>
      </c>
      <c r="E1153" t="s">
        <v>19</v>
      </c>
      <c r="F1153" t="s">
        <v>20</v>
      </c>
      <c r="G1153">
        <v>4.0541809999999998</v>
      </c>
      <c r="H1153">
        <v>2.5163449999999998</v>
      </c>
      <c r="I1153">
        <v>3.8162590000000001</v>
      </c>
      <c r="J1153">
        <v>4.5456820000000002</v>
      </c>
      <c r="K1153">
        <f t="shared" si="102"/>
        <v>0.72942300000000015</v>
      </c>
      <c r="L1153">
        <f t="shared" si="103"/>
        <v>-1.537836</v>
      </c>
      <c r="M1153">
        <f t="shared" si="104"/>
        <v>2.2672590000000001</v>
      </c>
      <c r="N1153">
        <f t="shared" si="105"/>
        <v>19.113561212695473</v>
      </c>
      <c r="O1153">
        <f t="shared" si="106"/>
        <v>-37.932100219501798</v>
      </c>
      <c r="P1153">
        <f t="shared" si="107"/>
        <v>415.5291096449684</v>
      </c>
      <c r="Q1153" t="s">
        <v>11</v>
      </c>
    </row>
    <row r="1154" spans="1:17" x14ac:dyDescent="0.25">
      <c r="A1154" t="s">
        <v>125</v>
      </c>
      <c r="B1154" t="s">
        <v>126</v>
      </c>
      <c r="C1154">
        <v>3</v>
      </c>
      <c r="D1154" t="s">
        <v>8</v>
      </c>
      <c r="E1154" t="s">
        <v>21</v>
      </c>
      <c r="F1154" t="s">
        <v>22</v>
      </c>
      <c r="G1154">
        <v>16.454525</v>
      </c>
      <c r="H1154">
        <v>8.4736200000000004</v>
      </c>
      <c r="I1154">
        <v>13.044126</v>
      </c>
      <c r="J1154">
        <v>4.5431119999999998</v>
      </c>
      <c r="K1154">
        <f t="shared" si="102"/>
        <v>-8.5010140000000014</v>
      </c>
      <c r="L1154">
        <f t="shared" si="103"/>
        <v>-7.9809049999999999</v>
      </c>
      <c r="M1154">
        <f t="shared" si="104"/>
        <v>-0.52010900000000149</v>
      </c>
      <c r="N1154">
        <f t="shared" si="105"/>
        <v>-65.17120426466289</v>
      </c>
      <c r="O1154">
        <f t="shared" si="106"/>
        <v>-48.502797862594029</v>
      </c>
      <c r="P1154">
        <f t="shared" si="107"/>
        <v>-392.90769721193948</v>
      </c>
      <c r="Q1154" t="s">
        <v>11</v>
      </c>
    </row>
    <row r="1155" spans="1:17" x14ac:dyDescent="0.25">
      <c r="A1155" t="s">
        <v>125</v>
      </c>
      <c r="B1155" t="s">
        <v>126</v>
      </c>
      <c r="C1155">
        <v>3</v>
      </c>
      <c r="D1155" t="s">
        <v>8</v>
      </c>
      <c r="E1155" t="s">
        <v>23</v>
      </c>
      <c r="F1155" t="s">
        <v>22</v>
      </c>
      <c r="G1155">
        <v>3.887861</v>
      </c>
      <c r="H1155">
        <v>2.5697320000000001</v>
      </c>
      <c r="I1155">
        <v>13.459273</v>
      </c>
      <c r="J1155">
        <v>15.718468</v>
      </c>
      <c r="K1155">
        <f t="shared" ref="K1155:K1218" si="108">J1155-I1155</f>
        <v>2.2591950000000001</v>
      </c>
      <c r="L1155">
        <f t="shared" ref="L1155:L1218" si="109">H1155-G1155</f>
        <v>-1.3181289999999999</v>
      </c>
      <c r="M1155">
        <f t="shared" ref="M1155:M1218" si="110">K1155-L1155</f>
        <v>3.5773239999999999</v>
      </c>
      <c r="N1155">
        <f t="shared" ref="N1155:N1218" si="111">(J1155-I1155)/I1155*100</f>
        <v>16.785416270254714</v>
      </c>
      <c r="O1155">
        <f t="shared" ref="O1155:O1218" si="112">(H1155-G1155)/G1155*100</f>
        <v>-33.903706948370839</v>
      </c>
      <c r="P1155">
        <f t="shared" ref="P1155:P1218" si="113">(N1155-M1155)/G1155*100</f>
        <v>339.72645293272353</v>
      </c>
      <c r="Q1155" t="s">
        <v>11</v>
      </c>
    </row>
    <row r="1156" spans="1:17" x14ac:dyDescent="0.25">
      <c r="A1156" t="s">
        <v>125</v>
      </c>
      <c r="B1156" t="s">
        <v>126</v>
      </c>
      <c r="C1156">
        <v>3</v>
      </c>
      <c r="D1156" t="s">
        <v>8</v>
      </c>
      <c r="E1156" t="s">
        <v>24</v>
      </c>
      <c r="F1156" t="s">
        <v>22</v>
      </c>
      <c r="G1156">
        <v>0.16081899999999999</v>
      </c>
      <c r="H1156">
        <v>0.20147599999999999</v>
      </c>
      <c r="I1156">
        <v>0.203432</v>
      </c>
      <c r="J1156">
        <v>0.28174100000000002</v>
      </c>
      <c r="K1156">
        <f t="shared" si="108"/>
        <v>7.8309000000000017E-2</v>
      </c>
      <c r="L1156">
        <f t="shared" si="109"/>
        <v>4.0656999999999999E-2</v>
      </c>
      <c r="M1156">
        <f t="shared" si="110"/>
        <v>3.7652000000000019E-2</v>
      </c>
      <c r="N1156">
        <f t="shared" si="111"/>
        <v>38.493943922293454</v>
      </c>
      <c r="O1156">
        <f t="shared" si="112"/>
        <v>25.281216771650115</v>
      </c>
      <c r="P1156">
        <f t="shared" si="113"/>
        <v>23912.778914365499</v>
      </c>
      <c r="Q1156" t="s">
        <v>11</v>
      </c>
    </row>
    <row r="1157" spans="1:17" x14ac:dyDescent="0.25">
      <c r="A1157" t="s">
        <v>125</v>
      </c>
      <c r="B1157" t="s">
        <v>126</v>
      </c>
      <c r="C1157">
        <v>3</v>
      </c>
      <c r="D1157" t="s">
        <v>8</v>
      </c>
      <c r="E1157" t="s">
        <v>25</v>
      </c>
      <c r="F1157" t="s">
        <v>22</v>
      </c>
      <c r="G1157">
        <v>1.626814</v>
      </c>
      <c r="H1157">
        <v>0.81709500000000002</v>
      </c>
      <c r="I1157">
        <v>2.0588139999999999</v>
      </c>
      <c r="J1157">
        <v>1.9956849999999999</v>
      </c>
      <c r="K1157">
        <f t="shared" si="108"/>
        <v>-6.3128999999999991E-2</v>
      </c>
      <c r="L1157">
        <f t="shared" si="109"/>
        <v>-0.80971899999999997</v>
      </c>
      <c r="M1157">
        <f t="shared" si="110"/>
        <v>0.74658999999999998</v>
      </c>
      <c r="N1157">
        <f t="shared" si="111"/>
        <v>-3.0662799067812827</v>
      </c>
      <c r="O1157">
        <f t="shared" si="112"/>
        <v>-49.773299221668857</v>
      </c>
      <c r="P1157">
        <f t="shared" si="113"/>
        <v>-234.37651180659148</v>
      </c>
      <c r="Q1157" t="s">
        <v>11</v>
      </c>
    </row>
    <row r="1158" spans="1:17" x14ac:dyDescent="0.25">
      <c r="A1158" t="s">
        <v>125</v>
      </c>
      <c r="B1158" t="s">
        <v>126</v>
      </c>
      <c r="C1158">
        <v>3</v>
      </c>
      <c r="D1158" t="s">
        <v>8</v>
      </c>
      <c r="E1158" t="s">
        <v>26</v>
      </c>
      <c r="F1158" t="s">
        <v>26</v>
      </c>
      <c r="G1158">
        <v>163.03091599999999</v>
      </c>
      <c r="H1158">
        <v>144.58925300000001</v>
      </c>
      <c r="I1158">
        <v>151.40532200000001</v>
      </c>
      <c r="J1158">
        <v>115.617257</v>
      </c>
      <c r="K1158">
        <f t="shared" si="108"/>
        <v>-35.788065000000017</v>
      </c>
      <c r="L1158">
        <f t="shared" si="109"/>
        <v>-18.441662999999977</v>
      </c>
      <c r="M1158">
        <f t="shared" si="110"/>
        <v>-17.34640200000004</v>
      </c>
      <c r="N1158">
        <f t="shared" si="111"/>
        <v>-23.63725695190557</v>
      </c>
      <c r="O1158">
        <f t="shared" si="112"/>
        <v>-11.311758194378285</v>
      </c>
      <c r="P1158">
        <f t="shared" si="113"/>
        <v>-3.8586883434461781</v>
      </c>
      <c r="Q1158" t="s">
        <v>11</v>
      </c>
    </row>
    <row r="1159" spans="1:17" x14ac:dyDescent="0.25">
      <c r="A1159" t="s">
        <v>127</v>
      </c>
      <c r="B1159" t="s">
        <v>126</v>
      </c>
      <c r="C1159">
        <v>3</v>
      </c>
      <c r="D1159" t="s">
        <v>8</v>
      </c>
      <c r="E1159" t="s">
        <v>9</v>
      </c>
      <c r="F1159" t="s">
        <v>10</v>
      </c>
      <c r="G1159">
        <v>123.37714099999999</v>
      </c>
      <c r="H1159">
        <v>120.092123</v>
      </c>
      <c r="I1159">
        <v>104.99448700000001</v>
      </c>
      <c r="J1159">
        <v>70.073678000000001</v>
      </c>
      <c r="K1159">
        <f t="shared" si="108"/>
        <v>-34.920809000000006</v>
      </c>
      <c r="L1159">
        <f t="shared" si="109"/>
        <v>-3.2850179999999938</v>
      </c>
      <c r="M1159">
        <f t="shared" si="110"/>
        <v>-31.635791000000012</v>
      </c>
      <c r="N1159">
        <f t="shared" si="111"/>
        <v>-33.259659623842921</v>
      </c>
      <c r="O1159">
        <f t="shared" si="112"/>
        <v>-2.6625823660478516</v>
      </c>
      <c r="P1159">
        <f t="shared" si="113"/>
        <v>-1.3161827309995049</v>
      </c>
      <c r="Q1159" t="s">
        <v>11</v>
      </c>
    </row>
    <row r="1160" spans="1:17" x14ac:dyDescent="0.25">
      <c r="A1160" t="s">
        <v>127</v>
      </c>
      <c r="B1160" t="s">
        <v>126</v>
      </c>
      <c r="C1160">
        <v>3</v>
      </c>
      <c r="D1160" t="s">
        <v>8</v>
      </c>
      <c r="E1160" t="s">
        <v>12</v>
      </c>
      <c r="F1160" t="s">
        <v>10</v>
      </c>
      <c r="G1160">
        <v>55.149842999999997</v>
      </c>
      <c r="H1160">
        <v>53.708415000000002</v>
      </c>
      <c r="I1160">
        <v>45.192239999999998</v>
      </c>
      <c r="J1160">
        <v>33.444737000000003</v>
      </c>
      <c r="K1160">
        <f t="shared" si="108"/>
        <v>-11.747502999999995</v>
      </c>
      <c r="L1160">
        <f t="shared" si="109"/>
        <v>-1.4414279999999948</v>
      </c>
      <c r="M1160">
        <f t="shared" si="110"/>
        <v>-10.306075</v>
      </c>
      <c r="N1160">
        <f t="shared" si="111"/>
        <v>-25.994513659867259</v>
      </c>
      <c r="O1160">
        <f t="shared" si="112"/>
        <v>-2.6136574858426975</v>
      </c>
      <c r="P1160">
        <f t="shared" si="113"/>
        <v>-28.446932586675288</v>
      </c>
      <c r="Q1160" t="s">
        <v>11</v>
      </c>
    </row>
    <row r="1161" spans="1:17" x14ac:dyDescent="0.25">
      <c r="A1161" t="s">
        <v>127</v>
      </c>
      <c r="B1161" t="s">
        <v>126</v>
      </c>
      <c r="C1161">
        <v>3</v>
      </c>
      <c r="D1161" t="s">
        <v>8</v>
      </c>
      <c r="E1161" t="s">
        <v>13</v>
      </c>
      <c r="F1161" t="s">
        <v>14</v>
      </c>
      <c r="G1161">
        <v>2.273739</v>
      </c>
      <c r="H1161">
        <v>1.6410560000000001</v>
      </c>
      <c r="I1161">
        <v>2.491079</v>
      </c>
      <c r="J1161">
        <v>3.8354240000000002</v>
      </c>
      <c r="K1161">
        <f t="shared" si="108"/>
        <v>1.3443450000000001</v>
      </c>
      <c r="L1161">
        <f t="shared" si="109"/>
        <v>-0.63268299999999988</v>
      </c>
      <c r="M1161">
        <f t="shared" si="110"/>
        <v>1.977028</v>
      </c>
      <c r="N1161">
        <f t="shared" si="111"/>
        <v>53.966373607581296</v>
      </c>
      <c r="O1161">
        <f t="shared" si="112"/>
        <v>-27.825665126912096</v>
      </c>
      <c r="P1161">
        <f t="shared" si="113"/>
        <v>2286.5133424540504</v>
      </c>
      <c r="Q1161" t="s">
        <v>11</v>
      </c>
    </row>
    <row r="1162" spans="1:17" x14ac:dyDescent="0.25">
      <c r="A1162" t="s">
        <v>127</v>
      </c>
      <c r="B1162" t="s">
        <v>126</v>
      </c>
      <c r="C1162">
        <v>3</v>
      </c>
      <c r="D1162" t="s">
        <v>8</v>
      </c>
      <c r="E1162" t="s">
        <v>15</v>
      </c>
      <c r="F1162" t="s">
        <v>14</v>
      </c>
      <c r="G1162">
        <v>12.519313</v>
      </c>
      <c r="H1162">
        <v>12.084201</v>
      </c>
      <c r="I1162">
        <v>14.22466</v>
      </c>
      <c r="J1162">
        <v>15.966519999999999</v>
      </c>
      <c r="K1162">
        <f t="shared" si="108"/>
        <v>1.7418599999999991</v>
      </c>
      <c r="L1162">
        <f t="shared" si="109"/>
        <v>-0.43511200000000017</v>
      </c>
      <c r="M1162">
        <f t="shared" si="110"/>
        <v>2.1769719999999992</v>
      </c>
      <c r="N1162">
        <f t="shared" si="111"/>
        <v>12.245354194757549</v>
      </c>
      <c r="O1162">
        <f t="shared" si="112"/>
        <v>-3.4755261730416049</v>
      </c>
      <c r="P1162">
        <f t="shared" si="113"/>
        <v>80.422801113428108</v>
      </c>
      <c r="Q1162" t="s">
        <v>11</v>
      </c>
    </row>
    <row r="1163" spans="1:17" x14ac:dyDescent="0.25">
      <c r="A1163" t="s">
        <v>127</v>
      </c>
      <c r="B1163" t="s">
        <v>126</v>
      </c>
      <c r="C1163">
        <v>3</v>
      </c>
      <c r="D1163" t="s">
        <v>8</v>
      </c>
      <c r="E1163" t="s">
        <v>16</v>
      </c>
      <c r="F1163" t="s">
        <v>14</v>
      </c>
      <c r="G1163">
        <v>0</v>
      </c>
      <c r="H1163">
        <v>0</v>
      </c>
      <c r="I1163">
        <v>0.58594400000000002</v>
      </c>
      <c r="J1163">
        <v>1.6521999999999998E-2</v>
      </c>
      <c r="K1163">
        <f t="shared" si="108"/>
        <v>-0.56942199999999998</v>
      </c>
      <c r="L1163">
        <f t="shared" si="109"/>
        <v>0</v>
      </c>
      <c r="M1163">
        <f t="shared" si="110"/>
        <v>-0.56942199999999998</v>
      </c>
      <c r="N1163">
        <f t="shared" si="111"/>
        <v>-97.18027661346477</v>
      </c>
      <c r="O1163" t="e">
        <f t="shared" si="112"/>
        <v>#DIV/0!</v>
      </c>
      <c r="P1163" t="e">
        <f t="shared" si="113"/>
        <v>#DIV/0!</v>
      </c>
      <c r="Q1163" t="s">
        <v>11</v>
      </c>
    </row>
    <row r="1164" spans="1:17" x14ac:dyDescent="0.25">
      <c r="A1164" t="s">
        <v>127</v>
      </c>
      <c r="B1164" t="s">
        <v>126</v>
      </c>
      <c r="C1164">
        <v>3</v>
      </c>
      <c r="D1164" t="s">
        <v>8</v>
      </c>
      <c r="E1164" t="s">
        <v>17</v>
      </c>
      <c r="F1164" t="s">
        <v>14</v>
      </c>
      <c r="G1164">
        <v>0</v>
      </c>
      <c r="H1164">
        <v>0</v>
      </c>
      <c r="I1164">
        <v>0.116289</v>
      </c>
      <c r="J1164">
        <v>0.65504099999999998</v>
      </c>
      <c r="K1164">
        <f t="shared" si="108"/>
        <v>0.53875200000000001</v>
      </c>
      <c r="L1164">
        <f t="shared" si="109"/>
        <v>0</v>
      </c>
      <c r="M1164">
        <f t="shared" si="110"/>
        <v>0.53875200000000001</v>
      </c>
      <c r="N1164">
        <f t="shared" si="111"/>
        <v>463.28715527693936</v>
      </c>
      <c r="O1164" t="e">
        <f t="shared" si="112"/>
        <v>#DIV/0!</v>
      </c>
      <c r="P1164" t="e">
        <f t="shared" si="113"/>
        <v>#DIV/0!</v>
      </c>
      <c r="Q1164" t="s">
        <v>11</v>
      </c>
    </row>
    <row r="1165" spans="1:17" x14ac:dyDescent="0.25">
      <c r="A1165" t="s">
        <v>127</v>
      </c>
      <c r="B1165" t="s">
        <v>126</v>
      </c>
      <c r="C1165">
        <v>3</v>
      </c>
      <c r="D1165" t="s">
        <v>8</v>
      </c>
      <c r="E1165" t="s">
        <v>18</v>
      </c>
      <c r="F1165" t="s">
        <v>14</v>
      </c>
      <c r="G1165">
        <v>2.5396230000000002</v>
      </c>
      <c r="H1165">
        <v>2.558087</v>
      </c>
      <c r="I1165">
        <v>1.1547989999999999</v>
      </c>
      <c r="J1165">
        <v>0.898899</v>
      </c>
      <c r="K1165">
        <f t="shared" si="108"/>
        <v>-0.25589999999999991</v>
      </c>
      <c r="L1165">
        <f t="shared" si="109"/>
        <v>1.8463999999999814E-2</v>
      </c>
      <c r="M1165">
        <f t="shared" si="110"/>
        <v>-0.27436399999999972</v>
      </c>
      <c r="N1165">
        <f t="shared" si="111"/>
        <v>-22.159700519311144</v>
      </c>
      <c r="O1165">
        <f t="shared" si="112"/>
        <v>0.72703704447470408</v>
      </c>
      <c r="P1165">
        <f t="shared" si="113"/>
        <v>-861.75532822435241</v>
      </c>
      <c r="Q1165" t="s">
        <v>11</v>
      </c>
    </row>
    <row r="1166" spans="1:17" x14ac:dyDescent="0.25">
      <c r="A1166" t="s">
        <v>127</v>
      </c>
      <c r="B1166" t="s">
        <v>126</v>
      </c>
      <c r="C1166">
        <v>3</v>
      </c>
      <c r="D1166" t="s">
        <v>8</v>
      </c>
      <c r="E1166" t="s">
        <v>19</v>
      </c>
      <c r="F1166" t="s">
        <v>20</v>
      </c>
      <c r="G1166">
        <v>5.011571</v>
      </c>
      <c r="H1166">
        <v>3.1628120000000002</v>
      </c>
      <c r="I1166">
        <v>4.6287929999999999</v>
      </c>
      <c r="J1166">
        <v>5.7624469999999999</v>
      </c>
      <c r="K1166">
        <f t="shared" si="108"/>
        <v>1.1336539999999999</v>
      </c>
      <c r="L1166">
        <f t="shared" si="109"/>
        <v>-1.8487589999999998</v>
      </c>
      <c r="M1166">
        <f t="shared" si="110"/>
        <v>2.9824129999999998</v>
      </c>
      <c r="N1166">
        <f t="shared" si="111"/>
        <v>24.491352281253448</v>
      </c>
      <c r="O1166">
        <f t="shared" si="112"/>
        <v>-36.889809602617618</v>
      </c>
      <c r="P1166">
        <f t="shared" si="113"/>
        <v>429.18556439195311</v>
      </c>
      <c r="Q1166" t="s">
        <v>11</v>
      </c>
    </row>
    <row r="1167" spans="1:17" x14ac:dyDescent="0.25">
      <c r="A1167" t="s">
        <v>127</v>
      </c>
      <c r="B1167" t="s">
        <v>126</v>
      </c>
      <c r="C1167">
        <v>3</v>
      </c>
      <c r="D1167" t="s">
        <v>8</v>
      </c>
      <c r="E1167" t="s">
        <v>21</v>
      </c>
      <c r="F1167" t="s">
        <v>22</v>
      </c>
      <c r="G1167">
        <v>20.452514000000001</v>
      </c>
      <c r="H1167">
        <v>10.725688</v>
      </c>
      <c r="I1167">
        <v>16.230578999999999</v>
      </c>
      <c r="J1167">
        <v>5.6942750000000002</v>
      </c>
      <c r="K1167">
        <f t="shared" si="108"/>
        <v>-10.536303999999998</v>
      </c>
      <c r="L1167">
        <f t="shared" si="109"/>
        <v>-9.7268260000000009</v>
      </c>
      <c r="M1167">
        <f t="shared" si="110"/>
        <v>-0.80947799999999681</v>
      </c>
      <c r="N1167">
        <f t="shared" si="111"/>
        <v>-64.916377906173267</v>
      </c>
      <c r="O1167">
        <f t="shared" si="112"/>
        <v>-47.558094814163191</v>
      </c>
      <c r="P1167">
        <f t="shared" si="113"/>
        <v>-313.44264038236702</v>
      </c>
      <c r="Q1167" t="s">
        <v>11</v>
      </c>
    </row>
    <row r="1168" spans="1:17" x14ac:dyDescent="0.25">
      <c r="A1168" t="s">
        <v>127</v>
      </c>
      <c r="B1168" t="s">
        <v>126</v>
      </c>
      <c r="C1168">
        <v>3</v>
      </c>
      <c r="D1168" t="s">
        <v>8</v>
      </c>
      <c r="E1168" t="s">
        <v>23</v>
      </c>
      <c r="F1168" t="s">
        <v>22</v>
      </c>
      <c r="G1168">
        <v>5.6118779999999999</v>
      </c>
      <c r="H1168">
        <v>3.6972290000000001</v>
      </c>
      <c r="I1168">
        <v>19.073995</v>
      </c>
      <c r="J1168">
        <v>21.088598000000001</v>
      </c>
      <c r="K1168">
        <f t="shared" si="108"/>
        <v>2.014603000000001</v>
      </c>
      <c r="L1168">
        <f t="shared" si="109"/>
        <v>-1.9146489999999998</v>
      </c>
      <c r="M1168">
        <f t="shared" si="110"/>
        <v>3.9292520000000009</v>
      </c>
      <c r="N1168">
        <f t="shared" si="111"/>
        <v>10.562040097001184</v>
      </c>
      <c r="O1168">
        <f t="shared" si="112"/>
        <v>-34.117794435303118</v>
      </c>
      <c r="P1168">
        <f t="shared" si="113"/>
        <v>118.19195101891351</v>
      </c>
      <c r="Q1168" t="s">
        <v>11</v>
      </c>
    </row>
    <row r="1169" spans="1:17" x14ac:dyDescent="0.25">
      <c r="A1169" t="s">
        <v>127</v>
      </c>
      <c r="B1169" t="s">
        <v>126</v>
      </c>
      <c r="C1169">
        <v>3</v>
      </c>
      <c r="D1169" t="s">
        <v>8</v>
      </c>
      <c r="E1169" t="s">
        <v>24</v>
      </c>
      <c r="F1169" t="s">
        <v>22</v>
      </c>
      <c r="G1169">
        <v>0.163357</v>
      </c>
      <c r="H1169">
        <v>0.20529700000000001</v>
      </c>
      <c r="I1169">
        <v>0.20551900000000001</v>
      </c>
      <c r="J1169">
        <v>0.285001</v>
      </c>
      <c r="K1169">
        <f t="shared" si="108"/>
        <v>7.9481999999999997E-2</v>
      </c>
      <c r="L1169">
        <f t="shared" si="109"/>
        <v>4.1940000000000005E-2</v>
      </c>
      <c r="M1169">
        <f t="shared" si="110"/>
        <v>3.7541999999999992E-2</v>
      </c>
      <c r="N1169">
        <f t="shared" si="111"/>
        <v>38.673796583284272</v>
      </c>
      <c r="O1169">
        <f t="shared" si="112"/>
        <v>25.673830934701304</v>
      </c>
      <c r="P1169">
        <f t="shared" si="113"/>
        <v>23651.422701986612</v>
      </c>
      <c r="Q1169" t="s">
        <v>11</v>
      </c>
    </row>
    <row r="1170" spans="1:17" x14ac:dyDescent="0.25">
      <c r="A1170" t="s">
        <v>127</v>
      </c>
      <c r="B1170" t="s">
        <v>126</v>
      </c>
      <c r="C1170">
        <v>3</v>
      </c>
      <c r="D1170" t="s">
        <v>8</v>
      </c>
      <c r="E1170" t="s">
        <v>25</v>
      </c>
      <c r="F1170" t="s">
        <v>22</v>
      </c>
      <c r="G1170">
        <v>2.1202999999999999</v>
      </c>
      <c r="H1170">
        <v>1.084603</v>
      </c>
      <c r="I1170">
        <v>2.6228229999999999</v>
      </c>
      <c r="J1170">
        <v>2.4328949999999998</v>
      </c>
      <c r="K1170">
        <f t="shared" si="108"/>
        <v>-0.1899280000000001</v>
      </c>
      <c r="L1170">
        <f t="shared" si="109"/>
        <v>-1.0356969999999999</v>
      </c>
      <c r="M1170">
        <f t="shared" si="110"/>
        <v>0.84576899999999977</v>
      </c>
      <c r="N1170">
        <f t="shared" si="111"/>
        <v>-7.2413578804212149</v>
      </c>
      <c r="O1170">
        <f t="shared" si="112"/>
        <v>-48.846719803801349</v>
      </c>
      <c r="P1170">
        <f t="shared" si="113"/>
        <v>-381.41427535826136</v>
      </c>
      <c r="Q1170" t="s">
        <v>11</v>
      </c>
    </row>
    <row r="1171" spans="1:17" x14ac:dyDescent="0.25">
      <c r="A1171" t="s">
        <v>127</v>
      </c>
      <c r="B1171" t="s">
        <v>126</v>
      </c>
      <c r="C1171">
        <v>3</v>
      </c>
      <c r="D1171" t="s">
        <v>8</v>
      </c>
      <c r="E1171" t="s">
        <v>26</v>
      </c>
      <c r="F1171" t="s">
        <v>26</v>
      </c>
      <c r="G1171">
        <v>229.219279</v>
      </c>
      <c r="H1171">
        <v>208.95951099999999</v>
      </c>
      <c r="I1171">
        <v>211.521207</v>
      </c>
      <c r="J1171">
        <v>160.15403699999999</v>
      </c>
      <c r="K1171">
        <f t="shared" si="108"/>
        <v>-51.367170000000016</v>
      </c>
      <c r="L1171">
        <f t="shared" si="109"/>
        <v>-20.259768000000008</v>
      </c>
      <c r="M1171">
        <f t="shared" si="110"/>
        <v>-31.107402000000008</v>
      </c>
      <c r="N1171">
        <f t="shared" si="111"/>
        <v>-24.28464300508649</v>
      </c>
      <c r="O1171">
        <f t="shared" si="112"/>
        <v>-8.838596861654036</v>
      </c>
      <c r="P1171">
        <f t="shared" si="113"/>
        <v>2.9765205722130892</v>
      </c>
      <c r="Q1171" t="s">
        <v>11</v>
      </c>
    </row>
    <row r="1172" spans="1:17" x14ac:dyDescent="0.25">
      <c r="A1172" t="s">
        <v>128</v>
      </c>
      <c r="B1172" t="s">
        <v>28</v>
      </c>
      <c r="C1172">
        <v>3</v>
      </c>
      <c r="D1172" t="s">
        <v>8</v>
      </c>
      <c r="E1172" t="s">
        <v>9</v>
      </c>
      <c r="F1172" t="s">
        <v>10</v>
      </c>
      <c r="G1172">
        <v>84.246564000000006</v>
      </c>
      <c r="H1172">
        <v>81.191598999999997</v>
      </c>
      <c r="I1172">
        <v>72.067447000000001</v>
      </c>
      <c r="J1172">
        <v>48.069156</v>
      </c>
      <c r="K1172">
        <f t="shared" si="108"/>
        <v>-23.998291000000002</v>
      </c>
      <c r="L1172">
        <f t="shared" si="109"/>
        <v>-3.0549650000000099</v>
      </c>
      <c r="M1172">
        <f t="shared" si="110"/>
        <v>-20.943325999999992</v>
      </c>
      <c r="N1172">
        <f t="shared" si="111"/>
        <v>-33.299765704202066</v>
      </c>
      <c r="O1172">
        <f t="shared" si="112"/>
        <v>-3.6262191060991045</v>
      </c>
      <c r="P1172">
        <f t="shared" si="113"/>
        <v>-14.666995444706888</v>
      </c>
      <c r="Q1172" t="s">
        <v>11</v>
      </c>
    </row>
    <row r="1173" spans="1:17" x14ac:dyDescent="0.25">
      <c r="A1173" t="s">
        <v>128</v>
      </c>
      <c r="B1173" t="s">
        <v>28</v>
      </c>
      <c r="C1173">
        <v>3</v>
      </c>
      <c r="D1173" t="s">
        <v>8</v>
      </c>
      <c r="E1173" t="s">
        <v>12</v>
      </c>
      <c r="F1173" t="s">
        <v>10</v>
      </c>
      <c r="G1173">
        <v>44.089834000000003</v>
      </c>
      <c r="H1173">
        <v>42.716256000000001</v>
      </c>
      <c r="I1173">
        <v>36.404386000000002</v>
      </c>
      <c r="J1173">
        <v>26.701152</v>
      </c>
      <c r="K1173">
        <f t="shared" si="108"/>
        <v>-9.7032340000000019</v>
      </c>
      <c r="L1173">
        <f t="shared" si="109"/>
        <v>-1.373578000000002</v>
      </c>
      <c r="M1173">
        <f t="shared" si="110"/>
        <v>-8.3296559999999999</v>
      </c>
      <c r="N1173">
        <f t="shared" si="111"/>
        <v>-26.654024600222627</v>
      </c>
      <c r="O1173">
        <f t="shared" si="112"/>
        <v>-3.1154075109468589</v>
      </c>
      <c r="P1173">
        <f t="shared" si="113"/>
        <v>-41.561437042885274</v>
      </c>
      <c r="Q1173" t="s">
        <v>11</v>
      </c>
    </row>
    <row r="1174" spans="1:17" x14ac:dyDescent="0.25">
      <c r="A1174" t="s">
        <v>128</v>
      </c>
      <c r="B1174" t="s">
        <v>28</v>
      </c>
      <c r="C1174">
        <v>3</v>
      </c>
      <c r="D1174" t="s">
        <v>8</v>
      </c>
      <c r="E1174" t="s">
        <v>13</v>
      </c>
      <c r="F1174" t="s">
        <v>14</v>
      </c>
      <c r="G1174">
        <v>2.660507</v>
      </c>
      <c r="H1174">
        <v>1.9346620000000001</v>
      </c>
      <c r="I1174">
        <v>2.8552599999999999</v>
      </c>
      <c r="J1174">
        <v>4.7330259999999997</v>
      </c>
      <c r="K1174">
        <f t="shared" si="108"/>
        <v>1.8777659999999998</v>
      </c>
      <c r="L1174">
        <f t="shared" si="109"/>
        <v>-0.72584499999999985</v>
      </c>
      <c r="M1174">
        <f t="shared" si="110"/>
        <v>2.6036109999999999</v>
      </c>
      <c r="N1174">
        <f t="shared" si="111"/>
        <v>65.765149233344772</v>
      </c>
      <c r="O1174">
        <f t="shared" si="112"/>
        <v>-27.282205985550867</v>
      </c>
      <c r="P1174">
        <f t="shared" si="113"/>
        <v>2374.0414226816461</v>
      </c>
      <c r="Q1174" t="s">
        <v>11</v>
      </c>
    </row>
    <row r="1175" spans="1:17" x14ac:dyDescent="0.25">
      <c r="A1175" t="s">
        <v>128</v>
      </c>
      <c r="B1175" t="s">
        <v>28</v>
      </c>
      <c r="C1175">
        <v>3</v>
      </c>
      <c r="D1175" t="s">
        <v>8</v>
      </c>
      <c r="E1175" t="s">
        <v>15</v>
      </c>
      <c r="F1175" t="s">
        <v>14</v>
      </c>
      <c r="G1175">
        <v>19.606666000000001</v>
      </c>
      <c r="H1175">
        <v>19.206817999999998</v>
      </c>
      <c r="I1175">
        <v>21.32713</v>
      </c>
      <c r="J1175">
        <v>21.921690999999999</v>
      </c>
      <c r="K1175">
        <f t="shared" si="108"/>
        <v>0.59456099999999878</v>
      </c>
      <c r="L1175">
        <f t="shared" si="109"/>
        <v>-0.3998480000000022</v>
      </c>
      <c r="M1175">
        <f t="shared" si="110"/>
        <v>0.99440900000000099</v>
      </c>
      <c r="N1175">
        <f t="shared" si="111"/>
        <v>2.7878153319269812</v>
      </c>
      <c r="O1175">
        <f t="shared" si="112"/>
        <v>-2.0393472301716273</v>
      </c>
      <c r="P1175">
        <f t="shared" si="113"/>
        <v>9.1469214191080734</v>
      </c>
      <c r="Q1175" t="s">
        <v>11</v>
      </c>
    </row>
    <row r="1176" spans="1:17" x14ac:dyDescent="0.25">
      <c r="A1176" t="s">
        <v>128</v>
      </c>
      <c r="B1176" t="s">
        <v>28</v>
      </c>
      <c r="C1176">
        <v>3</v>
      </c>
      <c r="D1176" t="s">
        <v>8</v>
      </c>
      <c r="E1176" t="s">
        <v>16</v>
      </c>
      <c r="F1176" t="s">
        <v>14</v>
      </c>
      <c r="G1176">
        <v>0</v>
      </c>
      <c r="H1176">
        <v>0</v>
      </c>
      <c r="I1176">
        <v>0.93566899999999997</v>
      </c>
      <c r="J1176">
        <v>2.6384000000000001E-2</v>
      </c>
      <c r="K1176">
        <f t="shared" si="108"/>
        <v>-0.90928500000000001</v>
      </c>
      <c r="L1176">
        <f t="shared" si="109"/>
        <v>0</v>
      </c>
      <c r="M1176">
        <f t="shared" si="110"/>
        <v>-0.90928500000000001</v>
      </c>
      <c r="N1176">
        <f t="shared" si="111"/>
        <v>-97.180199408124039</v>
      </c>
      <c r="O1176" t="e">
        <f t="shared" si="112"/>
        <v>#DIV/0!</v>
      </c>
      <c r="P1176" t="e">
        <f t="shared" si="113"/>
        <v>#DIV/0!</v>
      </c>
      <c r="Q1176" t="s">
        <v>11</v>
      </c>
    </row>
    <row r="1177" spans="1:17" x14ac:dyDescent="0.25">
      <c r="A1177" t="s">
        <v>128</v>
      </c>
      <c r="B1177" t="s">
        <v>28</v>
      </c>
      <c r="C1177">
        <v>3</v>
      </c>
      <c r="D1177" t="s">
        <v>8</v>
      </c>
      <c r="E1177" t="s">
        <v>17</v>
      </c>
      <c r="F1177" t="s">
        <v>14</v>
      </c>
      <c r="G1177">
        <v>0</v>
      </c>
      <c r="H1177">
        <v>0</v>
      </c>
      <c r="I1177">
        <v>0.103556</v>
      </c>
      <c r="J1177">
        <v>0.53944800000000004</v>
      </c>
      <c r="K1177">
        <f t="shared" si="108"/>
        <v>0.43589200000000006</v>
      </c>
      <c r="L1177">
        <f t="shared" si="109"/>
        <v>0</v>
      </c>
      <c r="M1177">
        <f t="shared" si="110"/>
        <v>0.43589200000000006</v>
      </c>
      <c r="N1177">
        <f t="shared" si="111"/>
        <v>420.92394453242702</v>
      </c>
      <c r="O1177" t="e">
        <f t="shared" si="112"/>
        <v>#DIV/0!</v>
      </c>
      <c r="P1177" t="e">
        <f t="shared" si="113"/>
        <v>#DIV/0!</v>
      </c>
      <c r="Q1177" t="s">
        <v>11</v>
      </c>
    </row>
    <row r="1178" spans="1:17" x14ac:dyDescent="0.25">
      <c r="A1178" t="s">
        <v>128</v>
      </c>
      <c r="B1178" t="s">
        <v>28</v>
      </c>
      <c r="C1178">
        <v>3</v>
      </c>
      <c r="D1178" t="s">
        <v>8</v>
      </c>
      <c r="E1178" t="s">
        <v>18</v>
      </c>
      <c r="F1178" t="s">
        <v>14</v>
      </c>
      <c r="G1178">
        <v>2.634789</v>
      </c>
      <c r="H1178">
        <v>2.6399859999999999</v>
      </c>
      <c r="I1178">
        <v>1.3252010000000001</v>
      </c>
      <c r="J1178">
        <v>0.91818299999999997</v>
      </c>
      <c r="K1178">
        <f t="shared" si="108"/>
        <v>-0.4070180000000001</v>
      </c>
      <c r="L1178">
        <f t="shared" si="109"/>
        <v>5.1969999999998961E-3</v>
      </c>
      <c r="M1178">
        <f t="shared" si="110"/>
        <v>-0.412215</v>
      </c>
      <c r="N1178">
        <f t="shared" si="111"/>
        <v>-30.713680415272858</v>
      </c>
      <c r="O1178">
        <f t="shared" si="112"/>
        <v>0.19724539612089986</v>
      </c>
      <c r="P1178">
        <f t="shared" si="113"/>
        <v>-1150.0528283393037</v>
      </c>
      <c r="Q1178" t="s">
        <v>11</v>
      </c>
    </row>
    <row r="1179" spans="1:17" x14ac:dyDescent="0.25">
      <c r="A1179" t="s">
        <v>128</v>
      </c>
      <c r="B1179" t="s">
        <v>28</v>
      </c>
      <c r="C1179">
        <v>3</v>
      </c>
      <c r="D1179" t="s">
        <v>8</v>
      </c>
      <c r="E1179" t="s">
        <v>19</v>
      </c>
      <c r="F1179" t="s">
        <v>20</v>
      </c>
      <c r="G1179">
        <v>4.7555610000000001</v>
      </c>
      <c r="H1179">
        <v>2.9936989999999999</v>
      </c>
      <c r="I1179">
        <v>4.4241780000000004</v>
      </c>
      <c r="J1179">
        <v>5.3969180000000003</v>
      </c>
      <c r="K1179">
        <f t="shared" si="108"/>
        <v>0.97273999999999994</v>
      </c>
      <c r="L1179">
        <f t="shared" si="109"/>
        <v>-1.7618620000000003</v>
      </c>
      <c r="M1179">
        <f t="shared" si="110"/>
        <v>2.7346020000000002</v>
      </c>
      <c r="N1179">
        <f t="shared" si="111"/>
        <v>21.986909206636803</v>
      </c>
      <c r="O1179">
        <f t="shared" si="112"/>
        <v>-37.048457584709773</v>
      </c>
      <c r="P1179">
        <f t="shared" si="113"/>
        <v>404.8377721710815</v>
      </c>
      <c r="Q1179" t="s">
        <v>11</v>
      </c>
    </row>
    <row r="1180" spans="1:17" x14ac:dyDescent="0.25">
      <c r="A1180" t="s">
        <v>128</v>
      </c>
      <c r="B1180" t="s">
        <v>28</v>
      </c>
      <c r="C1180">
        <v>3</v>
      </c>
      <c r="D1180" t="s">
        <v>8</v>
      </c>
      <c r="E1180" t="s">
        <v>21</v>
      </c>
      <c r="F1180" t="s">
        <v>22</v>
      </c>
      <c r="G1180">
        <v>19.570471999999999</v>
      </c>
      <c r="H1180">
        <v>10.319003</v>
      </c>
      <c r="I1180">
        <v>15.46144</v>
      </c>
      <c r="J1180">
        <v>5.7152390000000004</v>
      </c>
      <c r="K1180">
        <f t="shared" si="108"/>
        <v>-9.7462009999999992</v>
      </c>
      <c r="L1180">
        <f t="shared" si="109"/>
        <v>-9.2514689999999984</v>
      </c>
      <c r="M1180">
        <f t="shared" si="110"/>
        <v>-0.49473200000000084</v>
      </c>
      <c r="N1180">
        <f t="shared" si="111"/>
        <v>-63.035532266076125</v>
      </c>
      <c r="O1180">
        <f t="shared" si="112"/>
        <v>-47.272590053014554</v>
      </c>
      <c r="P1180">
        <f t="shared" si="113"/>
        <v>-319.56715334242392</v>
      </c>
      <c r="Q1180" t="s">
        <v>11</v>
      </c>
    </row>
    <row r="1181" spans="1:17" x14ac:dyDescent="0.25">
      <c r="A1181" t="s">
        <v>128</v>
      </c>
      <c r="B1181" t="s">
        <v>28</v>
      </c>
      <c r="C1181">
        <v>3</v>
      </c>
      <c r="D1181" t="s">
        <v>8</v>
      </c>
      <c r="E1181" t="s">
        <v>23</v>
      </c>
      <c r="F1181" t="s">
        <v>22</v>
      </c>
      <c r="G1181">
        <v>3.5000249999999999</v>
      </c>
      <c r="H1181">
        <v>2.3297590000000001</v>
      </c>
      <c r="I1181">
        <v>12.350526</v>
      </c>
      <c r="J1181">
        <v>15.930998000000001</v>
      </c>
      <c r="K1181">
        <f t="shared" si="108"/>
        <v>3.5804720000000003</v>
      </c>
      <c r="L1181">
        <f t="shared" si="109"/>
        <v>-1.1702659999999998</v>
      </c>
      <c r="M1181">
        <f t="shared" si="110"/>
        <v>4.7507380000000001</v>
      </c>
      <c r="N1181">
        <f t="shared" si="111"/>
        <v>28.990441378772047</v>
      </c>
      <c r="O1181">
        <f t="shared" si="112"/>
        <v>-33.435932600481422</v>
      </c>
      <c r="P1181">
        <f t="shared" si="113"/>
        <v>692.55800683629548</v>
      </c>
      <c r="Q1181" t="s">
        <v>11</v>
      </c>
    </row>
    <row r="1182" spans="1:17" x14ac:dyDescent="0.25">
      <c r="A1182" t="s">
        <v>128</v>
      </c>
      <c r="B1182" t="s">
        <v>28</v>
      </c>
      <c r="C1182">
        <v>3</v>
      </c>
      <c r="D1182" t="s">
        <v>8</v>
      </c>
      <c r="E1182" t="s">
        <v>24</v>
      </c>
      <c r="F1182" t="s">
        <v>22</v>
      </c>
      <c r="G1182">
        <v>0.193742</v>
      </c>
      <c r="H1182">
        <v>0.245833</v>
      </c>
      <c r="I1182">
        <v>0.247667</v>
      </c>
      <c r="J1182">
        <v>0.35072799999999998</v>
      </c>
      <c r="K1182">
        <f t="shared" si="108"/>
        <v>0.10306099999999999</v>
      </c>
      <c r="L1182">
        <f t="shared" si="109"/>
        <v>5.2090999999999998E-2</v>
      </c>
      <c r="M1182">
        <f t="shared" si="110"/>
        <v>5.0969999999999988E-2</v>
      </c>
      <c r="N1182">
        <f t="shared" si="111"/>
        <v>41.612729996325704</v>
      </c>
      <c r="O1182">
        <f t="shared" si="112"/>
        <v>26.886787583487319</v>
      </c>
      <c r="P1182">
        <f t="shared" si="113"/>
        <v>21452.116730665373</v>
      </c>
      <c r="Q1182" t="s">
        <v>11</v>
      </c>
    </row>
    <row r="1183" spans="1:17" x14ac:dyDescent="0.25">
      <c r="A1183" t="s">
        <v>128</v>
      </c>
      <c r="B1183" t="s">
        <v>28</v>
      </c>
      <c r="C1183">
        <v>3</v>
      </c>
      <c r="D1183" t="s">
        <v>8</v>
      </c>
      <c r="E1183" t="s">
        <v>25</v>
      </c>
      <c r="F1183" t="s">
        <v>22</v>
      </c>
      <c r="G1183">
        <v>1.758856</v>
      </c>
      <c r="H1183">
        <v>0.90759100000000004</v>
      </c>
      <c r="I1183">
        <v>2.1957529999999998</v>
      </c>
      <c r="J1183">
        <v>2.294241</v>
      </c>
      <c r="K1183">
        <f t="shared" si="108"/>
        <v>9.8488000000000131E-2</v>
      </c>
      <c r="L1183">
        <f t="shared" si="109"/>
        <v>-0.85126499999999994</v>
      </c>
      <c r="M1183">
        <f t="shared" si="110"/>
        <v>0.94975300000000007</v>
      </c>
      <c r="N1183">
        <f t="shared" si="111"/>
        <v>4.4853861067251257</v>
      </c>
      <c r="O1183">
        <f t="shared" si="112"/>
        <v>-48.39878875814734</v>
      </c>
      <c r="P1183">
        <f t="shared" si="113"/>
        <v>201.01890698983462</v>
      </c>
      <c r="Q1183" t="s">
        <v>11</v>
      </c>
    </row>
    <row r="1184" spans="1:17" x14ac:dyDescent="0.25">
      <c r="A1184" t="s">
        <v>128</v>
      </c>
      <c r="B1184" t="s">
        <v>28</v>
      </c>
      <c r="C1184">
        <v>3</v>
      </c>
      <c r="D1184" t="s">
        <v>8</v>
      </c>
      <c r="E1184" t="s">
        <v>26</v>
      </c>
      <c r="F1184" t="s">
        <v>26</v>
      </c>
      <c r="G1184">
        <v>183.01701600000001</v>
      </c>
      <c r="H1184">
        <v>164.48520600000001</v>
      </c>
      <c r="I1184">
        <v>169.69821300000001</v>
      </c>
      <c r="J1184">
        <v>132.59716399999999</v>
      </c>
      <c r="K1184">
        <f t="shared" si="108"/>
        <v>-37.101049000000017</v>
      </c>
      <c r="L1184">
        <f t="shared" si="109"/>
        <v>-18.531810000000007</v>
      </c>
      <c r="M1184">
        <f t="shared" si="110"/>
        <v>-18.56923900000001</v>
      </c>
      <c r="N1184">
        <f t="shared" si="111"/>
        <v>-21.862957979410201</v>
      </c>
      <c r="O1184">
        <f t="shared" si="112"/>
        <v>-10.125730604196939</v>
      </c>
      <c r="P1184">
        <f t="shared" si="113"/>
        <v>-1.7996790961831606</v>
      </c>
      <c r="Q1184" t="s">
        <v>11</v>
      </c>
    </row>
    <row r="1185" spans="1:17" x14ac:dyDescent="0.25">
      <c r="A1185" t="s">
        <v>129</v>
      </c>
      <c r="B1185" t="s">
        <v>126</v>
      </c>
      <c r="C1185">
        <v>3</v>
      </c>
      <c r="D1185" t="s">
        <v>8</v>
      </c>
      <c r="E1185" t="s">
        <v>9</v>
      </c>
      <c r="F1185" t="s">
        <v>10</v>
      </c>
      <c r="G1185">
        <v>103.012333</v>
      </c>
      <c r="H1185">
        <v>98.171503000000001</v>
      </c>
      <c r="I1185">
        <v>88.105869999999996</v>
      </c>
      <c r="J1185">
        <v>57.972057</v>
      </c>
      <c r="K1185">
        <f t="shared" si="108"/>
        <v>-30.133812999999996</v>
      </c>
      <c r="L1185">
        <f t="shared" si="109"/>
        <v>-4.8408299999999969</v>
      </c>
      <c r="M1185">
        <f t="shared" si="110"/>
        <v>-25.292983</v>
      </c>
      <c r="N1185">
        <f t="shared" si="111"/>
        <v>-34.201822194139844</v>
      </c>
      <c r="O1185">
        <f t="shared" si="112"/>
        <v>-4.6992722706319032</v>
      </c>
      <c r="P1185">
        <f t="shared" si="113"/>
        <v>-8.648322909199468</v>
      </c>
      <c r="Q1185" t="s">
        <v>11</v>
      </c>
    </row>
    <row r="1186" spans="1:17" x14ac:dyDescent="0.25">
      <c r="A1186" t="s">
        <v>129</v>
      </c>
      <c r="B1186" t="s">
        <v>126</v>
      </c>
      <c r="C1186">
        <v>3</v>
      </c>
      <c r="D1186" t="s">
        <v>8</v>
      </c>
      <c r="E1186" t="s">
        <v>12</v>
      </c>
      <c r="F1186" t="s">
        <v>10</v>
      </c>
      <c r="G1186">
        <v>53.575327000000001</v>
      </c>
      <c r="H1186">
        <v>51.355606999999999</v>
      </c>
      <c r="I1186">
        <v>43.996437</v>
      </c>
      <c r="J1186">
        <v>32.041665999999999</v>
      </c>
      <c r="K1186">
        <f t="shared" si="108"/>
        <v>-11.954771000000001</v>
      </c>
      <c r="L1186">
        <f t="shared" si="109"/>
        <v>-2.2197200000000024</v>
      </c>
      <c r="M1186">
        <f t="shared" si="110"/>
        <v>-9.7350509999999986</v>
      </c>
      <c r="N1186">
        <f t="shared" si="111"/>
        <v>-27.172134416248301</v>
      </c>
      <c r="O1186">
        <f t="shared" si="112"/>
        <v>-4.1431758316659506</v>
      </c>
      <c r="P1186">
        <f t="shared" si="113"/>
        <v>-32.546853920739117</v>
      </c>
      <c r="Q1186" t="s">
        <v>11</v>
      </c>
    </row>
    <row r="1187" spans="1:17" x14ac:dyDescent="0.25">
      <c r="A1187" t="s">
        <v>129</v>
      </c>
      <c r="B1187" t="s">
        <v>126</v>
      </c>
      <c r="C1187">
        <v>3</v>
      </c>
      <c r="D1187" t="s">
        <v>8</v>
      </c>
      <c r="E1187" t="s">
        <v>13</v>
      </c>
      <c r="F1187" t="s">
        <v>14</v>
      </c>
      <c r="G1187">
        <v>2.9854769999999999</v>
      </c>
      <c r="H1187">
        <v>2.1623399999999999</v>
      </c>
      <c r="I1187">
        <v>3.2453729999999998</v>
      </c>
      <c r="J1187">
        <v>5.3419920000000003</v>
      </c>
      <c r="K1187">
        <f t="shared" si="108"/>
        <v>2.0966190000000005</v>
      </c>
      <c r="L1187">
        <f t="shared" si="109"/>
        <v>-0.82313700000000001</v>
      </c>
      <c r="M1187">
        <f t="shared" si="110"/>
        <v>2.9197560000000005</v>
      </c>
      <c r="N1187">
        <f t="shared" si="111"/>
        <v>64.603329108857452</v>
      </c>
      <c r="O1187">
        <f t="shared" si="112"/>
        <v>-27.571373016774203</v>
      </c>
      <c r="P1187">
        <f t="shared" si="113"/>
        <v>2066.1211963400638</v>
      </c>
      <c r="Q1187" t="s">
        <v>11</v>
      </c>
    </row>
    <row r="1188" spans="1:17" x14ac:dyDescent="0.25">
      <c r="A1188" t="s">
        <v>129</v>
      </c>
      <c r="B1188" t="s">
        <v>126</v>
      </c>
      <c r="C1188">
        <v>3</v>
      </c>
      <c r="D1188" t="s">
        <v>8</v>
      </c>
      <c r="E1188" t="s">
        <v>15</v>
      </c>
      <c r="F1188" t="s">
        <v>14</v>
      </c>
      <c r="G1188">
        <v>21.03172</v>
      </c>
      <c r="H1188">
        <v>20.430629</v>
      </c>
      <c r="I1188">
        <v>22.872602000000001</v>
      </c>
      <c r="J1188">
        <v>24.243895999999999</v>
      </c>
      <c r="K1188">
        <f t="shared" si="108"/>
        <v>1.3712939999999989</v>
      </c>
      <c r="L1188">
        <f t="shared" si="109"/>
        <v>-0.60109100000000026</v>
      </c>
      <c r="M1188">
        <f t="shared" si="110"/>
        <v>1.9723849999999992</v>
      </c>
      <c r="N1188">
        <f t="shared" si="111"/>
        <v>5.9953563656640325</v>
      </c>
      <c r="O1188">
        <f t="shared" si="112"/>
        <v>-2.8580211223808623</v>
      </c>
      <c r="P1188">
        <f t="shared" si="113"/>
        <v>19.128113942483228</v>
      </c>
      <c r="Q1188" t="s">
        <v>11</v>
      </c>
    </row>
    <row r="1189" spans="1:17" x14ac:dyDescent="0.25">
      <c r="A1189" t="s">
        <v>129</v>
      </c>
      <c r="B1189" t="s">
        <v>126</v>
      </c>
      <c r="C1189">
        <v>3</v>
      </c>
      <c r="D1189" t="s">
        <v>8</v>
      </c>
      <c r="E1189" t="s">
        <v>16</v>
      </c>
      <c r="F1189" t="s">
        <v>14</v>
      </c>
      <c r="G1189">
        <v>0</v>
      </c>
      <c r="H1189">
        <v>0</v>
      </c>
      <c r="I1189">
        <v>1.0327470000000001</v>
      </c>
      <c r="J1189">
        <v>2.9076999999999999E-2</v>
      </c>
      <c r="K1189">
        <f t="shared" si="108"/>
        <v>-1.0036700000000001</v>
      </c>
      <c r="L1189">
        <f t="shared" si="109"/>
        <v>0</v>
      </c>
      <c r="M1189">
        <f t="shared" si="110"/>
        <v>-1.0036700000000001</v>
      </c>
      <c r="N1189">
        <f t="shared" si="111"/>
        <v>-97.184499204548644</v>
      </c>
      <c r="O1189" t="e">
        <f t="shared" si="112"/>
        <v>#DIV/0!</v>
      </c>
      <c r="P1189" t="e">
        <f t="shared" si="113"/>
        <v>#DIV/0!</v>
      </c>
      <c r="Q1189" t="s">
        <v>11</v>
      </c>
    </row>
    <row r="1190" spans="1:17" x14ac:dyDescent="0.25">
      <c r="A1190" t="s">
        <v>129</v>
      </c>
      <c r="B1190" t="s">
        <v>126</v>
      </c>
      <c r="C1190">
        <v>3</v>
      </c>
      <c r="D1190" t="s">
        <v>8</v>
      </c>
      <c r="E1190" t="s">
        <v>17</v>
      </c>
      <c r="F1190" t="s">
        <v>14</v>
      </c>
      <c r="G1190">
        <v>0</v>
      </c>
      <c r="H1190">
        <v>0</v>
      </c>
      <c r="I1190">
        <v>0.122804</v>
      </c>
      <c r="J1190">
        <v>0.68922000000000005</v>
      </c>
      <c r="K1190">
        <f t="shared" si="108"/>
        <v>0.56641600000000003</v>
      </c>
      <c r="L1190">
        <f t="shared" si="109"/>
        <v>0</v>
      </c>
      <c r="M1190">
        <f t="shared" si="110"/>
        <v>0.56641600000000003</v>
      </c>
      <c r="N1190">
        <f t="shared" si="111"/>
        <v>461.23579036513468</v>
      </c>
      <c r="O1190" t="e">
        <f t="shared" si="112"/>
        <v>#DIV/0!</v>
      </c>
      <c r="P1190" t="e">
        <f t="shared" si="113"/>
        <v>#DIV/0!</v>
      </c>
      <c r="Q1190" t="s">
        <v>11</v>
      </c>
    </row>
    <row r="1191" spans="1:17" x14ac:dyDescent="0.25">
      <c r="A1191" t="s">
        <v>129</v>
      </c>
      <c r="B1191" t="s">
        <v>126</v>
      </c>
      <c r="C1191">
        <v>3</v>
      </c>
      <c r="D1191" t="s">
        <v>8</v>
      </c>
      <c r="E1191" t="s">
        <v>18</v>
      </c>
      <c r="F1191" t="s">
        <v>14</v>
      </c>
      <c r="G1191">
        <v>3.1173489999999999</v>
      </c>
      <c r="H1191">
        <v>3.0957159999999999</v>
      </c>
      <c r="I1191">
        <v>1.518014</v>
      </c>
      <c r="J1191">
        <v>1.0852980000000001</v>
      </c>
      <c r="K1191">
        <f t="shared" si="108"/>
        <v>-0.43271599999999988</v>
      </c>
      <c r="L1191">
        <f t="shared" si="109"/>
        <v>-2.1633000000000013E-2</v>
      </c>
      <c r="M1191">
        <f t="shared" si="110"/>
        <v>-0.41108299999999987</v>
      </c>
      <c r="N1191">
        <f t="shared" si="111"/>
        <v>-28.505402453468804</v>
      </c>
      <c r="O1191">
        <f t="shared" si="112"/>
        <v>-0.69395502396427267</v>
      </c>
      <c r="P1191">
        <f t="shared" si="113"/>
        <v>-901.22470899051734</v>
      </c>
      <c r="Q1191" t="s">
        <v>11</v>
      </c>
    </row>
    <row r="1192" spans="1:17" x14ac:dyDescent="0.25">
      <c r="A1192" t="s">
        <v>129</v>
      </c>
      <c r="B1192" t="s">
        <v>126</v>
      </c>
      <c r="C1192">
        <v>3</v>
      </c>
      <c r="D1192" t="s">
        <v>8</v>
      </c>
      <c r="E1192" t="s">
        <v>19</v>
      </c>
      <c r="F1192" t="s">
        <v>20</v>
      </c>
      <c r="G1192">
        <v>5.4511099999999999</v>
      </c>
      <c r="H1192">
        <v>3.416633</v>
      </c>
      <c r="I1192">
        <v>5.0326680000000001</v>
      </c>
      <c r="J1192">
        <v>6.1804220000000001</v>
      </c>
      <c r="K1192">
        <f t="shared" si="108"/>
        <v>1.1477539999999999</v>
      </c>
      <c r="L1192">
        <f t="shared" si="109"/>
        <v>-2.0344769999999999</v>
      </c>
      <c r="M1192">
        <f t="shared" si="110"/>
        <v>3.1822309999999998</v>
      </c>
      <c r="N1192">
        <f t="shared" si="111"/>
        <v>22.806074233388728</v>
      </c>
      <c r="O1192">
        <f t="shared" si="112"/>
        <v>-37.322251798257597</v>
      </c>
      <c r="P1192">
        <f t="shared" si="113"/>
        <v>359.997197513694</v>
      </c>
      <c r="Q1192" t="s">
        <v>11</v>
      </c>
    </row>
    <row r="1193" spans="1:17" x14ac:dyDescent="0.25">
      <c r="A1193" t="s">
        <v>129</v>
      </c>
      <c r="B1193" t="s">
        <v>126</v>
      </c>
      <c r="C1193">
        <v>3</v>
      </c>
      <c r="D1193" t="s">
        <v>8</v>
      </c>
      <c r="E1193" t="s">
        <v>21</v>
      </c>
      <c r="F1193" t="s">
        <v>22</v>
      </c>
      <c r="G1193">
        <v>23.194956000000001</v>
      </c>
      <c r="H1193">
        <v>12.125610999999999</v>
      </c>
      <c r="I1193">
        <v>18.314817999999999</v>
      </c>
      <c r="J1193">
        <v>6.6325659999999997</v>
      </c>
      <c r="K1193">
        <f t="shared" si="108"/>
        <v>-11.682251999999998</v>
      </c>
      <c r="L1193">
        <f t="shared" si="109"/>
        <v>-11.069345000000002</v>
      </c>
      <c r="M1193">
        <f t="shared" si="110"/>
        <v>-0.61290699999999632</v>
      </c>
      <c r="N1193">
        <f t="shared" si="111"/>
        <v>-63.785793557981293</v>
      </c>
      <c r="O1193">
        <f t="shared" si="112"/>
        <v>-47.723069619101679</v>
      </c>
      <c r="P1193">
        <f t="shared" si="113"/>
        <v>-272.35613880009646</v>
      </c>
      <c r="Q1193" t="s">
        <v>11</v>
      </c>
    </row>
    <row r="1194" spans="1:17" x14ac:dyDescent="0.25">
      <c r="A1194" t="s">
        <v>129</v>
      </c>
      <c r="B1194" t="s">
        <v>126</v>
      </c>
      <c r="C1194">
        <v>3</v>
      </c>
      <c r="D1194" t="s">
        <v>8</v>
      </c>
      <c r="E1194" t="s">
        <v>23</v>
      </c>
      <c r="F1194" t="s">
        <v>22</v>
      </c>
      <c r="G1194">
        <v>3.6605590000000001</v>
      </c>
      <c r="H1194">
        <v>2.4356040000000001</v>
      </c>
      <c r="I1194">
        <v>12.988161</v>
      </c>
      <c r="J1194">
        <v>16.826782000000001</v>
      </c>
      <c r="K1194">
        <f t="shared" si="108"/>
        <v>3.8386210000000016</v>
      </c>
      <c r="L1194">
        <f t="shared" si="109"/>
        <v>-1.224955</v>
      </c>
      <c r="M1194">
        <f t="shared" si="110"/>
        <v>5.0635760000000012</v>
      </c>
      <c r="N1194">
        <f t="shared" si="111"/>
        <v>29.55476914707172</v>
      </c>
      <c r="O1194">
        <f t="shared" si="112"/>
        <v>-33.46360487564877</v>
      </c>
      <c r="P1194">
        <f t="shared" si="113"/>
        <v>669.05609627031606</v>
      </c>
      <c r="Q1194" t="s">
        <v>11</v>
      </c>
    </row>
    <row r="1195" spans="1:17" x14ac:dyDescent="0.25">
      <c r="A1195" t="s">
        <v>129</v>
      </c>
      <c r="B1195" t="s">
        <v>126</v>
      </c>
      <c r="C1195">
        <v>3</v>
      </c>
      <c r="D1195" t="s">
        <v>8</v>
      </c>
      <c r="E1195" t="s">
        <v>24</v>
      </c>
      <c r="F1195" t="s">
        <v>22</v>
      </c>
      <c r="G1195">
        <v>0.20727699999999999</v>
      </c>
      <c r="H1195">
        <v>0.261131</v>
      </c>
      <c r="I1195">
        <v>0.26469900000000002</v>
      </c>
      <c r="J1195">
        <v>0.37186900000000001</v>
      </c>
      <c r="K1195">
        <f t="shared" si="108"/>
        <v>0.10716999999999999</v>
      </c>
      <c r="L1195">
        <f t="shared" si="109"/>
        <v>5.3854000000000013E-2</v>
      </c>
      <c r="M1195">
        <f t="shared" si="110"/>
        <v>5.3315999999999975E-2</v>
      </c>
      <c r="N1195">
        <f t="shared" si="111"/>
        <v>40.487497119369543</v>
      </c>
      <c r="O1195">
        <f t="shared" si="112"/>
        <v>25.981657395658956</v>
      </c>
      <c r="P1195">
        <f t="shared" si="113"/>
        <v>19507.316836585604</v>
      </c>
      <c r="Q1195" t="s">
        <v>11</v>
      </c>
    </row>
    <row r="1196" spans="1:17" x14ac:dyDescent="0.25">
      <c r="A1196" t="s">
        <v>129</v>
      </c>
      <c r="B1196" t="s">
        <v>126</v>
      </c>
      <c r="C1196">
        <v>3</v>
      </c>
      <c r="D1196" t="s">
        <v>8</v>
      </c>
      <c r="E1196" t="s">
        <v>25</v>
      </c>
      <c r="F1196" t="s">
        <v>22</v>
      </c>
      <c r="G1196">
        <v>1.99823</v>
      </c>
      <c r="H1196">
        <v>1.0209900000000001</v>
      </c>
      <c r="I1196">
        <v>2.5107379999999999</v>
      </c>
      <c r="J1196">
        <v>2.598662</v>
      </c>
      <c r="K1196">
        <f t="shared" si="108"/>
        <v>8.7924000000000113E-2</v>
      </c>
      <c r="L1196">
        <f t="shared" si="109"/>
        <v>-0.97723999999999989</v>
      </c>
      <c r="M1196">
        <f t="shared" si="110"/>
        <v>1.065164</v>
      </c>
      <c r="N1196">
        <f t="shared" si="111"/>
        <v>3.5019185594036544</v>
      </c>
      <c r="O1196">
        <f t="shared" si="112"/>
        <v>-48.905281173838844</v>
      </c>
      <c r="P1196">
        <f t="shared" si="113"/>
        <v>121.94564987031798</v>
      </c>
      <c r="Q1196" t="s">
        <v>11</v>
      </c>
    </row>
    <row r="1197" spans="1:17" x14ac:dyDescent="0.25">
      <c r="A1197" t="s">
        <v>129</v>
      </c>
      <c r="B1197" t="s">
        <v>126</v>
      </c>
      <c r="C1197">
        <v>3</v>
      </c>
      <c r="D1197" t="s">
        <v>8</v>
      </c>
      <c r="E1197" t="s">
        <v>26</v>
      </c>
      <c r="F1197" t="s">
        <v>26</v>
      </c>
      <c r="G1197">
        <v>218.23433800000001</v>
      </c>
      <c r="H1197">
        <v>194.475764</v>
      </c>
      <c r="I1197">
        <v>200.004931</v>
      </c>
      <c r="J1197">
        <v>154.013507</v>
      </c>
      <c r="K1197">
        <f t="shared" si="108"/>
        <v>-45.991423999999995</v>
      </c>
      <c r="L1197">
        <f t="shared" si="109"/>
        <v>-23.75857400000001</v>
      </c>
      <c r="M1197">
        <f t="shared" si="110"/>
        <v>-22.232849999999985</v>
      </c>
      <c r="N1197">
        <f t="shared" si="111"/>
        <v>-22.995145054698675</v>
      </c>
      <c r="O1197">
        <f t="shared" si="112"/>
        <v>-10.886725809391191</v>
      </c>
      <c r="P1197">
        <f t="shared" si="113"/>
        <v>-0.34930115108589832</v>
      </c>
      <c r="Q1197" t="s">
        <v>11</v>
      </c>
    </row>
    <row r="1198" spans="1:17" x14ac:dyDescent="0.25">
      <c r="A1198" t="s">
        <v>130</v>
      </c>
      <c r="B1198" t="s">
        <v>28</v>
      </c>
      <c r="C1198">
        <v>3</v>
      </c>
      <c r="D1198" t="s">
        <v>8</v>
      </c>
      <c r="E1198" t="s">
        <v>9</v>
      </c>
      <c r="F1198" t="s">
        <v>10</v>
      </c>
      <c r="G1198">
        <v>129.32283699999999</v>
      </c>
      <c r="H1198">
        <v>124.081267</v>
      </c>
      <c r="I1198">
        <v>109.957157</v>
      </c>
      <c r="J1198">
        <v>72.818866</v>
      </c>
      <c r="K1198">
        <f t="shared" si="108"/>
        <v>-37.138290999999995</v>
      </c>
      <c r="L1198">
        <f t="shared" si="109"/>
        <v>-5.2415699999999958</v>
      </c>
      <c r="M1198">
        <f t="shared" si="110"/>
        <v>-31.896720999999999</v>
      </c>
      <c r="N1198">
        <f t="shared" si="111"/>
        <v>-33.775237568210315</v>
      </c>
      <c r="O1198">
        <f t="shared" si="112"/>
        <v>-4.053089246719817</v>
      </c>
      <c r="P1198">
        <f t="shared" si="113"/>
        <v>-1.4525791513608037</v>
      </c>
      <c r="Q1198" t="s">
        <v>11</v>
      </c>
    </row>
    <row r="1199" spans="1:17" x14ac:dyDescent="0.25">
      <c r="A1199" t="s">
        <v>130</v>
      </c>
      <c r="B1199" t="s">
        <v>28</v>
      </c>
      <c r="C1199">
        <v>3</v>
      </c>
      <c r="D1199" t="s">
        <v>8</v>
      </c>
      <c r="E1199" t="s">
        <v>12</v>
      </c>
      <c r="F1199" t="s">
        <v>10</v>
      </c>
      <c r="G1199">
        <v>68.128876000000005</v>
      </c>
      <c r="H1199">
        <v>65.741888000000003</v>
      </c>
      <c r="I1199">
        <v>56.742863999999997</v>
      </c>
      <c r="J1199">
        <v>41.308624000000002</v>
      </c>
      <c r="K1199">
        <f t="shared" si="108"/>
        <v>-15.434239999999996</v>
      </c>
      <c r="L1199">
        <f t="shared" si="109"/>
        <v>-2.3869880000000023</v>
      </c>
      <c r="M1199">
        <f t="shared" si="110"/>
        <v>-13.047251999999993</v>
      </c>
      <c r="N1199">
        <f t="shared" si="111"/>
        <v>-27.20031896874292</v>
      </c>
      <c r="O1199">
        <f t="shared" si="112"/>
        <v>-3.5036362554990665</v>
      </c>
      <c r="P1199">
        <f t="shared" si="113"/>
        <v>-20.773962231143994</v>
      </c>
      <c r="Q1199" t="s">
        <v>11</v>
      </c>
    </row>
    <row r="1200" spans="1:17" x14ac:dyDescent="0.25">
      <c r="A1200" t="s">
        <v>130</v>
      </c>
      <c r="B1200" t="s">
        <v>28</v>
      </c>
      <c r="C1200">
        <v>3</v>
      </c>
      <c r="D1200" t="s">
        <v>8</v>
      </c>
      <c r="E1200" t="s">
        <v>13</v>
      </c>
      <c r="F1200" t="s">
        <v>14</v>
      </c>
      <c r="G1200">
        <v>3.7180360000000001</v>
      </c>
      <c r="H1200">
        <v>2.7149380000000001</v>
      </c>
      <c r="I1200">
        <v>3.9785509999999999</v>
      </c>
      <c r="J1200">
        <v>6.7492749999999999</v>
      </c>
      <c r="K1200">
        <f t="shared" si="108"/>
        <v>2.770724</v>
      </c>
      <c r="L1200">
        <f t="shared" si="109"/>
        <v>-1.003098</v>
      </c>
      <c r="M1200">
        <f t="shared" si="110"/>
        <v>3.773822</v>
      </c>
      <c r="N1200">
        <f t="shared" si="111"/>
        <v>69.641535322784591</v>
      </c>
      <c r="O1200">
        <f t="shared" si="112"/>
        <v>-26.97924388037125</v>
      </c>
      <c r="P1200">
        <f t="shared" si="113"/>
        <v>1771.5727691389916</v>
      </c>
      <c r="Q1200" t="s">
        <v>11</v>
      </c>
    </row>
    <row r="1201" spans="1:17" x14ac:dyDescent="0.25">
      <c r="A1201" t="s">
        <v>130</v>
      </c>
      <c r="B1201" t="s">
        <v>28</v>
      </c>
      <c r="C1201">
        <v>3</v>
      </c>
      <c r="D1201" t="s">
        <v>8</v>
      </c>
      <c r="E1201" t="s">
        <v>15</v>
      </c>
      <c r="F1201" t="s">
        <v>14</v>
      </c>
      <c r="G1201">
        <v>31.643276</v>
      </c>
      <c r="H1201">
        <v>31.170798000000001</v>
      </c>
      <c r="I1201">
        <v>33.952395000000003</v>
      </c>
      <c r="J1201">
        <v>33.865879999999997</v>
      </c>
      <c r="K1201">
        <f t="shared" si="108"/>
        <v>-8.6515000000005671E-2</v>
      </c>
      <c r="L1201">
        <f t="shared" si="109"/>
        <v>-0.47247799999999884</v>
      </c>
      <c r="M1201">
        <f t="shared" si="110"/>
        <v>0.38596299999999317</v>
      </c>
      <c r="N1201">
        <f t="shared" si="111"/>
        <v>-0.25481265754597182</v>
      </c>
      <c r="O1201">
        <f t="shared" si="112"/>
        <v>-1.4931387003039724</v>
      </c>
      <c r="P1201">
        <f t="shared" si="113"/>
        <v>-2.0249978464491636</v>
      </c>
      <c r="Q1201" t="s">
        <v>11</v>
      </c>
    </row>
    <row r="1202" spans="1:17" x14ac:dyDescent="0.25">
      <c r="A1202" t="s">
        <v>130</v>
      </c>
      <c r="B1202" t="s">
        <v>28</v>
      </c>
      <c r="C1202">
        <v>3</v>
      </c>
      <c r="D1202" t="s">
        <v>8</v>
      </c>
      <c r="E1202" t="s">
        <v>16</v>
      </c>
      <c r="F1202" t="s">
        <v>14</v>
      </c>
      <c r="G1202">
        <v>0</v>
      </c>
      <c r="H1202">
        <v>0</v>
      </c>
      <c r="I1202">
        <v>1.357961</v>
      </c>
      <c r="J1202">
        <v>3.8281999999999997E-2</v>
      </c>
      <c r="K1202">
        <f t="shared" si="108"/>
        <v>-1.319679</v>
      </c>
      <c r="L1202">
        <f t="shared" si="109"/>
        <v>0</v>
      </c>
      <c r="M1202">
        <f t="shared" si="110"/>
        <v>-1.319679</v>
      </c>
      <c r="N1202">
        <f t="shared" si="111"/>
        <v>-97.180920512444771</v>
      </c>
      <c r="O1202" t="e">
        <f t="shared" si="112"/>
        <v>#DIV/0!</v>
      </c>
      <c r="P1202" t="e">
        <f t="shared" si="113"/>
        <v>#DIV/0!</v>
      </c>
      <c r="Q1202" t="s">
        <v>11</v>
      </c>
    </row>
    <row r="1203" spans="1:17" x14ac:dyDescent="0.25">
      <c r="A1203" t="s">
        <v>130</v>
      </c>
      <c r="B1203" t="s">
        <v>28</v>
      </c>
      <c r="C1203">
        <v>3</v>
      </c>
      <c r="D1203" t="s">
        <v>8</v>
      </c>
      <c r="E1203" t="s">
        <v>17</v>
      </c>
      <c r="F1203" t="s">
        <v>14</v>
      </c>
      <c r="G1203">
        <v>0</v>
      </c>
      <c r="H1203">
        <v>0</v>
      </c>
      <c r="I1203">
        <v>0.16278200000000001</v>
      </c>
      <c r="J1203">
        <v>0.80167900000000003</v>
      </c>
      <c r="K1203">
        <f t="shared" si="108"/>
        <v>0.63889700000000005</v>
      </c>
      <c r="L1203">
        <f t="shared" si="109"/>
        <v>0</v>
      </c>
      <c r="M1203">
        <f t="shared" si="110"/>
        <v>0.63889700000000005</v>
      </c>
      <c r="N1203">
        <f t="shared" si="111"/>
        <v>392.4862699807104</v>
      </c>
      <c r="O1203" t="e">
        <f t="shared" si="112"/>
        <v>#DIV/0!</v>
      </c>
      <c r="P1203" t="e">
        <f t="shared" si="113"/>
        <v>#DIV/0!</v>
      </c>
      <c r="Q1203" t="s">
        <v>11</v>
      </c>
    </row>
    <row r="1204" spans="1:17" x14ac:dyDescent="0.25">
      <c r="A1204" t="s">
        <v>130</v>
      </c>
      <c r="B1204" t="s">
        <v>28</v>
      </c>
      <c r="C1204">
        <v>3</v>
      </c>
      <c r="D1204" t="s">
        <v>8</v>
      </c>
      <c r="E1204" t="s">
        <v>18</v>
      </c>
      <c r="F1204" t="s">
        <v>14</v>
      </c>
      <c r="G1204">
        <v>3.9387340000000002</v>
      </c>
      <c r="H1204">
        <v>3.9330150000000001</v>
      </c>
      <c r="I1204">
        <v>2.107863</v>
      </c>
      <c r="J1204">
        <v>1.360547</v>
      </c>
      <c r="K1204">
        <f t="shared" si="108"/>
        <v>-0.74731600000000009</v>
      </c>
      <c r="L1204">
        <f t="shared" si="109"/>
        <v>-5.7190000000000296E-3</v>
      </c>
      <c r="M1204">
        <f t="shared" si="110"/>
        <v>-0.74159700000000006</v>
      </c>
      <c r="N1204">
        <f t="shared" si="111"/>
        <v>-35.453727305806879</v>
      </c>
      <c r="O1204">
        <f t="shared" si="112"/>
        <v>-0.1451989395577368</v>
      </c>
      <c r="P1204">
        <f t="shared" si="113"/>
        <v>-881.30171536861542</v>
      </c>
      <c r="Q1204" t="s">
        <v>11</v>
      </c>
    </row>
    <row r="1205" spans="1:17" x14ac:dyDescent="0.25">
      <c r="A1205" t="s">
        <v>130</v>
      </c>
      <c r="B1205" t="s">
        <v>28</v>
      </c>
      <c r="C1205">
        <v>3</v>
      </c>
      <c r="D1205" t="s">
        <v>8</v>
      </c>
      <c r="E1205" t="s">
        <v>19</v>
      </c>
      <c r="F1205" t="s">
        <v>20</v>
      </c>
      <c r="G1205">
        <v>6.7756610000000004</v>
      </c>
      <c r="H1205">
        <v>4.2932689999999996</v>
      </c>
      <c r="I1205">
        <v>6.1725830000000004</v>
      </c>
      <c r="J1205">
        <v>7.7893699999999999</v>
      </c>
      <c r="K1205">
        <f t="shared" si="108"/>
        <v>1.6167869999999995</v>
      </c>
      <c r="L1205">
        <f t="shared" si="109"/>
        <v>-2.4823920000000008</v>
      </c>
      <c r="M1205">
        <f t="shared" si="110"/>
        <v>4.0991790000000004</v>
      </c>
      <c r="N1205">
        <f t="shared" si="111"/>
        <v>26.193037825493793</v>
      </c>
      <c r="O1205">
        <f t="shared" si="112"/>
        <v>-36.636897861330439</v>
      </c>
      <c r="P1205">
        <f t="shared" si="113"/>
        <v>326.07680380547066</v>
      </c>
      <c r="Q1205" t="s">
        <v>11</v>
      </c>
    </row>
    <row r="1206" spans="1:17" x14ac:dyDescent="0.25">
      <c r="A1206" t="s">
        <v>130</v>
      </c>
      <c r="B1206" t="s">
        <v>28</v>
      </c>
      <c r="C1206">
        <v>3</v>
      </c>
      <c r="D1206" t="s">
        <v>8</v>
      </c>
      <c r="E1206" t="s">
        <v>21</v>
      </c>
      <c r="F1206" t="s">
        <v>22</v>
      </c>
      <c r="G1206">
        <v>28.868154000000001</v>
      </c>
      <c r="H1206">
        <v>15.398218</v>
      </c>
      <c r="I1206">
        <v>22.754194999999999</v>
      </c>
      <c r="J1206">
        <v>8.6551170000000006</v>
      </c>
      <c r="K1206">
        <f t="shared" si="108"/>
        <v>-14.099077999999999</v>
      </c>
      <c r="L1206">
        <f t="shared" si="109"/>
        <v>-13.469936000000001</v>
      </c>
      <c r="M1206">
        <f t="shared" si="110"/>
        <v>-0.62914199999999809</v>
      </c>
      <c r="N1206">
        <f t="shared" si="111"/>
        <v>-61.962543610090357</v>
      </c>
      <c r="O1206">
        <f t="shared" si="112"/>
        <v>-46.660191711600262</v>
      </c>
      <c r="P1206">
        <f t="shared" si="113"/>
        <v>-212.46042130054579</v>
      </c>
      <c r="Q1206" t="s">
        <v>11</v>
      </c>
    </row>
    <row r="1207" spans="1:17" x14ac:dyDescent="0.25">
      <c r="A1207" t="s">
        <v>130</v>
      </c>
      <c r="B1207" t="s">
        <v>28</v>
      </c>
      <c r="C1207">
        <v>3</v>
      </c>
      <c r="D1207" t="s">
        <v>8</v>
      </c>
      <c r="E1207" t="s">
        <v>23</v>
      </c>
      <c r="F1207" t="s">
        <v>22</v>
      </c>
      <c r="G1207">
        <v>4.8446179999999996</v>
      </c>
      <c r="H1207">
        <v>3.2049910000000001</v>
      </c>
      <c r="I1207">
        <v>17.227926</v>
      </c>
      <c r="J1207">
        <v>24.719342000000001</v>
      </c>
      <c r="K1207">
        <f t="shared" si="108"/>
        <v>7.491416000000001</v>
      </c>
      <c r="L1207">
        <f t="shared" si="109"/>
        <v>-1.6396269999999995</v>
      </c>
      <c r="M1207">
        <f t="shared" si="110"/>
        <v>9.131043</v>
      </c>
      <c r="N1207">
        <f t="shared" si="111"/>
        <v>43.484143129010427</v>
      </c>
      <c r="O1207">
        <f t="shared" si="112"/>
        <v>-33.844298972591844</v>
      </c>
      <c r="P1207">
        <f t="shared" si="113"/>
        <v>709.0982225845346</v>
      </c>
      <c r="Q1207" t="s">
        <v>11</v>
      </c>
    </row>
    <row r="1208" spans="1:17" x14ac:dyDescent="0.25">
      <c r="A1208" t="s">
        <v>130</v>
      </c>
      <c r="B1208" t="s">
        <v>28</v>
      </c>
      <c r="C1208">
        <v>3</v>
      </c>
      <c r="D1208" t="s">
        <v>8</v>
      </c>
      <c r="E1208" t="s">
        <v>24</v>
      </c>
      <c r="F1208" t="s">
        <v>22</v>
      </c>
      <c r="G1208">
        <v>0.21948599999999999</v>
      </c>
      <c r="H1208">
        <v>0.27906799999999998</v>
      </c>
      <c r="I1208">
        <v>0.28141699999999997</v>
      </c>
      <c r="J1208">
        <v>0.40033600000000003</v>
      </c>
      <c r="K1208">
        <f t="shared" si="108"/>
        <v>0.11891900000000005</v>
      </c>
      <c r="L1208">
        <f t="shared" si="109"/>
        <v>5.9581999999999996E-2</v>
      </c>
      <c r="M1208">
        <f t="shared" si="110"/>
        <v>5.9337000000000056E-2</v>
      </c>
      <c r="N1208">
        <f t="shared" si="111"/>
        <v>42.257219713094827</v>
      </c>
      <c r="O1208">
        <f t="shared" si="112"/>
        <v>27.14615055174362</v>
      </c>
      <c r="P1208">
        <f t="shared" si="113"/>
        <v>19225.774178350708</v>
      </c>
      <c r="Q1208" t="s">
        <v>11</v>
      </c>
    </row>
    <row r="1209" spans="1:17" x14ac:dyDescent="0.25">
      <c r="A1209" t="s">
        <v>130</v>
      </c>
      <c r="B1209" t="s">
        <v>28</v>
      </c>
      <c r="C1209">
        <v>3</v>
      </c>
      <c r="D1209" t="s">
        <v>8</v>
      </c>
      <c r="E1209" t="s">
        <v>25</v>
      </c>
      <c r="F1209" t="s">
        <v>22</v>
      </c>
      <c r="G1209">
        <v>2.4244409999999998</v>
      </c>
      <c r="H1209">
        <v>1.276797</v>
      </c>
      <c r="I1209">
        <v>2.9487519999999998</v>
      </c>
      <c r="J1209">
        <v>3.1647289999999999</v>
      </c>
      <c r="K1209">
        <f t="shared" si="108"/>
        <v>0.21597700000000009</v>
      </c>
      <c r="L1209">
        <f t="shared" si="109"/>
        <v>-1.1476439999999999</v>
      </c>
      <c r="M1209">
        <f t="shared" si="110"/>
        <v>1.363621</v>
      </c>
      <c r="N1209">
        <f t="shared" si="111"/>
        <v>7.3243528109518907</v>
      </c>
      <c r="O1209">
        <f t="shared" si="112"/>
        <v>-47.336437554058854</v>
      </c>
      <c r="P1209">
        <f t="shared" si="113"/>
        <v>245.86004819056808</v>
      </c>
      <c r="Q1209" t="s">
        <v>11</v>
      </c>
    </row>
    <row r="1210" spans="1:17" x14ac:dyDescent="0.25">
      <c r="A1210" t="s">
        <v>130</v>
      </c>
      <c r="B1210" t="s">
        <v>28</v>
      </c>
      <c r="C1210">
        <v>3</v>
      </c>
      <c r="D1210" t="s">
        <v>8</v>
      </c>
      <c r="E1210" t="s">
        <v>26</v>
      </c>
      <c r="F1210" t="s">
        <v>26</v>
      </c>
      <c r="G1210">
        <v>279.884119</v>
      </c>
      <c r="H1210">
        <v>252.09424899999999</v>
      </c>
      <c r="I1210">
        <v>257.64444600000002</v>
      </c>
      <c r="J1210">
        <v>201.67204699999999</v>
      </c>
      <c r="K1210">
        <f t="shared" si="108"/>
        <v>-55.972399000000024</v>
      </c>
      <c r="L1210">
        <f t="shared" si="109"/>
        <v>-27.789870000000008</v>
      </c>
      <c r="M1210">
        <f t="shared" si="110"/>
        <v>-28.182529000000017</v>
      </c>
      <c r="N1210">
        <f t="shared" si="111"/>
        <v>-21.724667412392044</v>
      </c>
      <c r="O1210">
        <f t="shared" si="112"/>
        <v>-9.9290628204596381</v>
      </c>
      <c r="P1210">
        <f t="shared" si="113"/>
        <v>2.3073340533508344</v>
      </c>
      <c r="Q1210" t="s">
        <v>11</v>
      </c>
    </row>
    <row r="1211" spans="1:17" x14ac:dyDescent="0.25">
      <c r="A1211" t="s">
        <v>131</v>
      </c>
      <c r="B1211" t="s">
        <v>126</v>
      </c>
      <c r="C1211">
        <v>3</v>
      </c>
      <c r="D1211" t="s">
        <v>8</v>
      </c>
      <c r="E1211" t="s">
        <v>9</v>
      </c>
      <c r="F1211" t="s">
        <v>10</v>
      </c>
      <c r="G1211">
        <v>158.18899500000001</v>
      </c>
      <c r="H1211">
        <v>151.46431699999999</v>
      </c>
      <c r="I1211">
        <v>133.670501</v>
      </c>
      <c r="J1211">
        <v>88.260817000000003</v>
      </c>
      <c r="K1211">
        <f t="shared" si="108"/>
        <v>-45.409683999999999</v>
      </c>
      <c r="L1211">
        <f t="shared" si="109"/>
        <v>-6.7246780000000115</v>
      </c>
      <c r="M1211">
        <f t="shared" si="110"/>
        <v>-38.685005999999987</v>
      </c>
      <c r="N1211">
        <f t="shared" si="111"/>
        <v>-33.971357674495437</v>
      </c>
      <c r="O1211">
        <f t="shared" si="112"/>
        <v>-4.2510403457585726</v>
      </c>
      <c r="P1211">
        <f t="shared" si="113"/>
        <v>2.9797574259224229</v>
      </c>
      <c r="Q1211" t="s">
        <v>11</v>
      </c>
    </row>
    <row r="1212" spans="1:17" x14ac:dyDescent="0.25">
      <c r="A1212" t="s">
        <v>131</v>
      </c>
      <c r="B1212" t="s">
        <v>126</v>
      </c>
      <c r="C1212">
        <v>3</v>
      </c>
      <c r="D1212" t="s">
        <v>8</v>
      </c>
      <c r="E1212" t="s">
        <v>12</v>
      </c>
      <c r="F1212" t="s">
        <v>10</v>
      </c>
      <c r="G1212">
        <v>83.3292</v>
      </c>
      <c r="H1212">
        <v>80.195166999999998</v>
      </c>
      <c r="I1212">
        <v>67.850181000000006</v>
      </c>
      <c r="J1212">
        <v>48.992933999999998</v>
      </c>
      <c r="K1212">
        <f t="shared" si="108"/>
        <v>-18.857247000000008</v>
      </c>
      <c r="L1212">
        <f t="shared" si="109"/>
        <v>-3.1340330000000023</v>
      </c>
      <c r="M1212">
        <f t="shared" si="110"/>
        <v>-15.723214000000006</v>
      </c>
      <c r="N1212">
        <f t="shared" si="111"/>
        <v>-27.792478549172927</v>
      </c>
      <c r="O1212">
        <f t="shared" si="112"/>
        <v>-3.7610261468968891</v>
      </c>
      <c r="P1212">
        <f t="shared" si="113"/>
        <v>-14.483835857266026</v>
      </c>
      <c r="Q1212" t="s">
        <v>11</v>
      </c>
    </row>
    <row r="1213" spans="1:17" x14ac:dyDescent="0.25">
      <c r="A1213" t="s">
        <v>131</v>
      </c>
      <c r="B1213" t="s">
        <v>126</v>
      </c>
      <c r="C1213">
        <v>3</v>
      </c>
      <c r="D1213" t="s">
        <v>8</v>
      </c>
      <c r="E1213" t="s">
        <v>13</v>
      </c>
      <c r="F1213" t="s">
        <v>14</v>
      </c>
      <c r="G1213">
        <v>2.4316800000000001</v>
      </c>
      <c r="H1213">
        <v>1.761055</v>
      </c>
      <c r="I1213">
        <v>2.7316950000000002</v>
      </c>
      <c r="J1213">
        <v>3.9226809999999999</v>
      </c>
      <c r="K1213">
        <f t="shared" si="108"/>
        <v>1.1909859999999997</v>
      </c>
      <c r="L1213">
        <f t="shared" si="109"/>
        <v>-0.67062500000000003</v>
      </c>
      <c r="M1213">
        <f t="shared" si="110"/>
        <v>1.8616109999999997</v>
      </c>
      <c r="N1213">
        <f t="shared" si="111"/>
        <v>43.598791226692569</v>
      </c>
      <c r="O1213">
        <f t="shared" si="112"/>
        <v>-27.578669890775103</v>
      </c>
      <c r="P1213">
        <f t="shared" si="113"/>
        <v>1716.3927912674601</v>
      </c>
      <c r="Q1213" t="s">
        <v>11</v>
      </c>
    </row>
    <row r="1214" spans="1:17" x14ac:dyDescent="0.25">
      <c r="A1214" t="s">
        <v>131</v>
      </c>
      <c r="B1214" t="s">
        <v>126</v>
      </c>
      <c r="C1214">
        <v>3</v>
      </c>
      <c r="D1214" t="s">
        <v>8</v>
      </c>
      <c r="E1214" t="s">
        <v>15</v>
      </c>
      <c r="F1214" t="s">
        <v>14</v>
      </c>
      <c r="G1214">
        <v>10.501566</v>
      </c>
      <c r="H1214">
        <v>10.131049000000001</v>
      </c>
      <c r="I1214">
        <v>12.33553</v>
      </c>
      <c r="J1214">
        <v>13.784304000000001</v>
      </c>
      <c r="K1214">
        <f t="shared" si="108"/>
        <v>1.4487740000000002</v>
      </c>
      <c r="L1214">
        <f t="shared" si="109"/>
        <v>-0.37051699999999954</v>
      </c>
      <c r="M1214">
        <f t="shared" si="110"/>
        <v>1.8192909999999998</v>
      </c>
      <c r="N1214">
        <f t="shared" si="111"/>
        <v>11.744724385575651</v>
      </c>
      <c r="O1214">
        <f t="shared" si="112"/>
        <v>-3.5282071264418993</v>
      </c>
      <c r="P1214">
        <f t="shared" si="113"/>
        <v>94.513840941204876</v>
      </c>
      <c r="Q1214" t="s">
        <v>11</v>
      </c>
    </row>
    <row r="1215" spans="1:17" x14ac:dyDescent="0.25">
      <c r="A1215" t="s">
        <v>131</v>
      </c>
      <c r="B1215" t="s">
        <v>126</v>
      </c>
      <c r="C1215">
        <v>3</v>
      </c>
      <c r="D1215" t="s">
        <v>8</v>
      </c>
      <c r="E1215" t="s">
        <v>16</v>
      </c>
      <c r="F1215" t="s">
        <v>14</v>
      </c>
      <c r="G1215">
        <v>0</v>
      </c>
      <c r="H1215">
        <v>0</v>
      </c>
      <c r="I1215">
        <v>0.41922999999999999</v>
      </c>
      <c r="J1215">
        <v>1.2213999999999999E-2</v>
      </c>
      <c r="K1215">
        <f t="shared" si="108"/>
        <v>-0.40701599999999999</v>
      </c>
      <c r="L1215">
        <f t="shared" si="109"/>
        <v>0</v>
      </c>
      <c r="M1215">
        <f t="shared" si="110"/>
        <v>-0.40701599999999999</v>
      </c>
      <c r="N1215">
        <f t="shared" si="111"/>
        <v>-97.086563461584333</v>
      </c>
      <c r="O1215" t="e">
        <f t="shared" si="112"/>
        <v>#DIV/0!</v>
      </c>
      <c r="P1215" t="e">
        <f t="shared" si="113"/>
        <v>#DIV/0!</v>
      </c>
      <c r="Q1215" t="s">
        <v>11</v>
      </c>
    </row>
    <row r="1216" spans="1:17" x14ac:dyDescent="0.25">
      <c r="A1216" t="s">
        <v>131</v>
      </c>
      <c r="B1216" t="s">
        <v>126</v>
      </c>
      <c r="C1216">
        <v>3</v>
      </c>
      <c r="D1216" t="s">
        <v>8</v>
      </c>
      <c r="E1216" t="s">
        <v>17</v>
      </c>
      <c r="F1216" t="s">
        <v>14</v>
      </c>
      <c r="G1216">
        <v>0</v>
      </c>
      <c r="H1216">
        <v>0</v>
      </c>
      <c r="I1216">
        <v>0.14374899999999999</v>
      </c>
      <c r="J1216">
        <v>0.81487200000000004</v>
      </c>
      <c r="K1216">
        <f t="shared" si="108"/>
        <v>0.67112300000000003</v>
      </c>
      <c r="L1216">
        <f t="shared" si="109"/>
        <v>0</v>
      </c>
      <c r="M1216">
        <f t="shared" si="110"/>
        <v>0.67112300000000003</v>
      </c>
      <c r="N1216">
        <f t="shared" si="111"/>
        <v>466.87142171423812</v>
      </c>
      <c r="O1216" t="e">
        <f t="shared" si="112"/>
        <v>#DIV/0!</v>
      </c>
      <c r="P1216" t="e">
        <f t="shared" si="113"/>
        <v>#DIV/0!</v>
      </c>
      <c r="Q1216" t="s">
        <v>11</v>
      </c>
    </row>
    <row r="1217" spans="1:17" x14ac:dyDescent="0.25">
      <c r="A1217" t="s">
        <v>131</v>
      </c>
      <c r="B1217" t="s">
        <v>126</v>
      </c>
      <c r="C1217">
        <v>3</v>
      </c>
      <c r="D1217" t="s">
        <v>8</v>
      </c>
      <c r="E1217" t="s">
        <v>18</v>
      </c>
      <c r="F1217" t="s">
        <v>14</v>
      </c>
      <c r="G1217">
        <v>2.8805299999999998</v>
      </c>
      <c r="H1217">
        <v>2.8810169999999999</v>
      </c>
      <c r="I1217">
        <v>1.2148460000000001</v>
      </c>
      <c r="J1217">
        <v>0.99467700000000003</v>
      </c>
      <c r="K1217">
        <f t="shared" si="108"/>
        <v>-0.22016900000000006</v>
      </c>
      <c r="L1217">
        <f t="shared" si="109"/>
        <v>4.8700000000012622E-4</v>
      </c>
      <c r="M1217">
        <f t="shared" si="110"/>
        <v>-0.22065600000000019</v>
      </c>
      <c r="N1217">
        <f t="shared" si="111"/>
        <v>-18.123202447059136</v>
      </c>
      <c r="O1217">
        <f t="shared" si="112"/>
        <v>1.6906610936186266E-2</v>
      </c>
      <c r="P1217">
        <f t="shared" si="113"/>
        <v>-621.50182247916655</v>
      </c>
      <c r="Q1217" t="s">
        <v>11</v>
      </c>
    </row>
    <row r="1218" spans="1:17" x14ac:dyDescent="0.25">
      <c r="A1218" t="s">
        <v>131</v>
      </c>
      <c r="B1218" t="s">
        <v>126</v>
      </c>
      <c r="C1218">
        <v>3</v>
      </c>
      <c r="D1218" t="s">
        <v>8</v>
      </c>
      <c r="E1218" t="s">
        <v>19</v>
      </c>
      <c r="F1218" t="s">
        <v>20</v>
      </c>
      <c r="G1218">
        <v>5.0812049999999997</v>
      </c>
      <c r="H1218">
        <v>3.2095799999999999</v>
      </c>
      <c r="I1218">
        <v>4.6323819999999998</v>
      </c>
      <c r="J1218">
        <v>5.9095589999999998</v>
      </c>
      <c r="K1218">
        <f t="shared" si="108"/>
        <v>1.277177</v>
      </c>
      <c r="L1218">
        <f t="shared" si="109"/>
        <v>-1.8716249999999999</v>
      </c>
      <c r="M1218">
        <f t="shared" si="110"/>
        <v>3.1488019999999999</v>
      </c>
      <c r="N1218">
        <f t="shared" si="111"/>
        <v>27.570632128352113</v>
      </c>
      <c r="O1218">
        <f t="shared" si="112"/>
        <v>-36.834274547080859</v>
      </c>
      <c r="P1218">
        <f t="shared" si="113"/>
        <v>480.63067969806605</v>
      </c>
      <c r="Q1218" t="s">
        <v>11</v>
      </c>
    </row>
    <row r="1219" spans="1:17" x14ac:dyDescent="0.25">
      <c r="A1219" t="s">
        <v>131</v>
      </c>
      <c r="B1219" t="s">
        <v>126</v>
      </c>
      <c r="C1219">
        <v>3</v>
      </c>
      <c r="D1219" t="s">
        <v>8</v>
      </c>
      <c r="E1219" t="s">
        <v>21</v>
      </c>
      <c r="F1219" t="s">
        <v>22</v>
      </c>
      <c r="G1219">
        <v>21.642586999999999</v>
      </c>
      <c r="H1219">
        <v>11.448271999999999</v>
      </c>
      <c r="I1219">
        <v>17.314855999999999</v>
      </c>
      <c r="J1219">
        <v>5.7908980000000003</v>
      </c>
      <c r="K1219">
        <f t="shared" ref="K1219:K1282" si="114">J1219-I1219</f>
        <v>-11.523957999999999</v>
      </c>
      <c r="L1219">
        <f t="shared" ref="L1219:L1282" si="115">H1219-G1219</f>
        <v>-10.194315</v>
      </c>
      <c r="M1219">
        <f t="shared" ref="M1219:M1282" si="116">K1219-L1219</f>
        <v>-1.329642999999999</v>
      </c>
      <c r="N1219">
        <f t="shared" ref="N1219:N1282" si="117">(J1219-I1219)/I1219*100</f>
        <v>-66.555321049161478</v>
      </c>
      <c r="O1219">
        <f t="shared" ref="O1219:O1282" si="118">(H1219-G1219)/G1219*100</f>
        <v>-47.103033477467363</v>
      </c>
      <c r="P1219">
        <f t="shared" ref="P1219:P1282" si="119">(N1219-M1219)/G1219*100</f>
        <v>-301.37653160022631</v>
      </c>
      <c r="Q1219" t="s">
        <v>11</v>
      </c>
    </row>
    <row r="1220" spans="1:17" x14ac:dyDescent="0.25">
      <c r="A1220" t="s">
        <v>131</v>
      </c>
      <c r="B1220" t="s">
        <v>126</v>
      </c>
      <c r="C1220">
        <v>3</v>
      </c>
      <c r="D1220" t="s">
        <v>8</v>
      </c>
      <c r="E1220" t="s">
        <v>23</v>
      </c>
      <c r="F1220" t="s">
        <v>22</v>
      </c>
      <c r="G1220">
        <v>6.6858769999999996</v>
      </c>
      <c r="H1220">
        <v>4.3706459999999998</v>
      </c>
      <c r="I1220">
        <v>22.062525000000001</v>
      </c>
      <c r="J1220">
        <v>23.912143</v>
      </c>
      <c r="K1220">
        <f t="shared" si="114"/>
        <v>1.8496179999999995</v>
      </c>
      <c r="L1220">
        <f t="shared" si="115"/>
        <v>-2.3152309999999998</v>
      </c>
      <c r="M1220">
        <f t="shared" si="116"/>
        <v>4.1648489999999994</v>
      </c>
      <c r="N1220">
        <f t="shared" si="117"/>
        <v>8.3835281773051786</v>
      </c>
      <c r="O1220">
        <f t="shared" si="118"/>
        <v>-34.628680725056711</v>
      </c>
      <c r="P1220">
        <f t="shared" si="119"/>
        <v>63.098366561412654</v>
      </c>
      <c r="Q1220" t="s">
        <v>11</v>
      </c>
    </row>
    <row r="1221" spans="1:17" x14ac:dyDescent="0.25">
      <c r="A1221" t="s">
        <v>131</v>
      </c>
      <c r="B1221" t="s">
        <v>126</v>
      </c>
      <c r="C1221">
        <v>3</v>
      </c>
      <c r="D1221" t="s">
        <v>8</v>
      </c>
      <c r="E1221" t="s">
        <v>24</v>
      </c>
      <c r="F1221" t="s">
        <v>22</v>
      </c>
      <c r="G1221">
        <v>0.166773</v>
      </c>
      <c r="H1221">
        <v>0.211308</v>
      </c>
      <c r="I1221">
        <v>0.20399999999999999</v>
      </c>
      <c r="J1221">
        <v>0.28328799999999998</v>
      </c>
      <c r="K1221">
        <f t="shared" si="114"/>
        <v>7.9287999999999997E-2</v>
      </c>
      <c r="L1221">
        <f t="shared" si="115"/>
        <v>4.4534999999999991E-2</v>
      </c>
      <c r="M1221">
        <f t="shared" si="116"/>
        <v>3.4753000000000006E-2</v>
      </c>
      <c r="N1221">
        <f t="shared" si="117"/>
        <v>38.866666666666667</v>
      </c>
      <c r="O1221">
        <f t="shared" si="118"/>
        <v>26.703962871687857</v>
      </c>
      <c r="P1221">
        <f t="shared" si="119"/>
        <v>23284.292821180086</v>
      </c>
      <c r="Q1221" t="s">
        <v>11</v>
      </c>
    </row>
    <row r="1222" spans="1:17" x14ac:dyDescent="0.25">
      <c r="A1222" t="s">
        <v>131</v>
      </c>
      <c r="B1222" t="s">
        <v>126</v>
      </c>
      <c r="C1222">
        <v>3</v>
      </c>
      <c r="D1222" t="s">
        <v>8</v>
      </c>
      <c r="E1222" t="s">
        <v>25</v>
      </c>
      <c r="F1222" t="s">
        <v>22</v>
      </c>
      <c r="G1222">
        <v>2.7372860000000001</v>
      </c>
      <c r="H1222">
        <v>1.4130560000000001</v>
      </c>
      <c r="I1222">
        <v>3.226035</v>
      </c>
      <c r="J1222">
        <v>2.3782450000000002</v>
      </c>
      <c r="K1222">
        <f t="shared" si="114"/>
        <v>-0.84778999999999982</v>
      </c>
      <c r="L1222">
        <f t="shared" si="115"/>
        <v>-1.32423</v>
      </c>
      <c r="M1222">
        <f t="shared" si="116"/>
        <v>0.4764400000000002</v>
      </c>
      <c r="N1222">
        <f t="shared" si="117"/>
        <v>-26.279628088349931</v>
      </c>
      <c r="O1222">
        <f t="shared" si="118"/>
        <v>-48.377480467879494</v>
      </c>
      <c r="P1222">
        <f t="shared" si="119"/>
        <v>-977.46702713380819</v>
      </c>
      <c r="Q1222" t="s">
        <v>11</v>
      </c>
    </row>
    <row r="1223" spans="1:17" x14ac:dyDescent="0.25">
      <c r="A1223" t="s">
        <v>131</v>
      </c>
      <c r="B1223" t="s">
        <v>126</v>
      </c>
      <c r="C1223">
        <v>3</v>
      </c>
      <c r="D1223" t="s">
        <v>8</v>
      </c>
      <c r="E1223" t="s">
        <v>26</v>
      </c>
      <c r="F1223" t="s">
        <v>26</v>
      </c>
      <c r="G1223">
        <v>293.64569899999998</v>
      </c>
      <c r="H1223">
        <v>267.08546699999999</v>
      </c>
      <c r="I1223">
        <v>265.80552999999998</v>
      </c>
      <c r="J1223">
        <v>195.05663200000001</v>
      </c>
      <c r="K1223">
        <f t="shared" si="114"/>
        <v>-70.748897999999969</v>
      </c>
      <c r="L1223">
        <f t="shared" si="115"/>
        <v>-26.560231999999985</v>
      </c>
      <c r="M1223">
        <f t="shared" si="116"/>
        <v>-44.188665999999984</v>
      </c>
      <c r="N1223">
        <f t="shared" si="117"/>
        <v>-26.616789349717436</v>
      </c>
      <c r="O1223">
        <f t="shared" si="118"/>
        <v>-9.0449926869182526</v>
      </c>
      <c r="P1223">
        <f t="shared" si="119"/>
        <v>5.9840401920147137</v>
      </c>
      <c r="Q1223" t="s">
        <v>11</v>
      </c>
    </row>
    <row r="1224" spans="1:17" x14ac:dyDescent="0.25">
      <c r="A1224" t="s">
        <v>132</v>
      </c>
      <c r="B1224" t="s">
        <v>126</v>
      </c>
      <c r="C1224">
        <v>3</v>
      </c>
      <c r="D1224" t="s">
        <v>8</v>
      </c>
      <c r="E1224" t="s">
        <v>9</v>
      </c>
      <c r="F1224" t="s">
        <v>10</v>
      </c>
      <c r="G1224">
        <v>214.42380600000001</v>
      </c>
      <c r="H1224">
        <v>206.381811</v>
      </c>
      <c r="I1224">
        <v>182.713652</v>
      </c>
      <c r="J1224">
        <v>120.001879</v>
      </c>
      <c r="K1224">
        <f t="shared" si="114"/>
        <v>-62.711772999999994</v>
      </c>
      <c r="L1224">
        <f t="shared" si="115"/>
        <v>-8.0419950000000142</v>
      </c>
      <c r="M1224">
        <f t="shared" si="116"/>
        <v>-54.66977799999998</v>
      </c>
      <c r="N1224">
        <f t="shared" si="117"/>
        <v>-34.322434209787453</v>
      </c>
      <c r="O1224">
        <f t="shared" si="118"/>
        <v>-3.7505140637229499</v>
      </c>
      <c r="P1224">
        <f t="shared" si="119"/>
        <v>9.4893119237947516</v>
      </c>
      <c r="Q1224" t="s">
        <v>11</v>
      </c>
    </row>
    <row r="1225" spans="1:17" x14ac:dyDescent="0.25">
      <c r="A1225" t="s">
        <v>132</v>
      </c>
      <c r="B1225" t="s">
        <v>126</v>
      </c>
      <c r="C1225">
        <v>3</v>
      </c>
      <c r="D1225" t="s">
        <v>8</v>
      </c>
      <c r="E1225" t="s">
        <v>12</v>
      </c>
      <c r="F1225" t="s">
        <v>10</v>
      </c>
      <c r="G1225">
        <v>97.064188999999999</v>
      </c>
      <c r="H1225">
        <v>93.810080999999997</v>
      </c>
      <c r="I1225">
        <v>79.526208999999994</v>
      </c>
      <c r="J1225">
        <v>58.176974999999999</v>
      </c>
      <c r="K1225">
        <f t="shared" si="114"/>
        <v>-21.349233999999996</v>
      </c>
      <c r="L1225">
        <f t="shared" si="115"/>
        <v>-3.2541080000000022</v>
      </c>
      <c r="M1225">
        <f t="shared" si="116"/>
        <v>-18.095125999999993</v>
      </c>
      <c r="N1225">
        <f t="shared" si="117"/>
        <v>-26.845532144000472</v>
      </c>
      <c r="O1225">
        <f t="shared" si="118"/>
        <v>-3.3525320033323536</v>
      </c>
      <c r="P1225">
        <f t="shared" si="119"/>
        <v>-9.0150716079237831</v>
      </c>
      <c r="Q1225" t="s">
        <v>11</v>
      </c>
    </row>
    <row r="1226" spans="1:17" x14ac:dyDescent="0.25">
      <c r="A1226" t="s">
        <v>132</v>
      </c>
      <c r="B1226" t="s">
        <v>126</v>
      </c>
      <c r="C1226">
        <v>3</v>
      </c>
      <c r="D1226" t="s">
        <v>8</v>
      </c>
      <c r="E1226" t="s">
        <v>13</v>
      </c>
      <c r="F1226" t="s">
        <v>14</v>
      </c>
      <c r="G1226">
        <v>2.7972649999999999</v>
      </c>
      <c r="H1226">
        <v>2.0292979999999998</v>
      </c>
      <c r="I1226">
        <v>3.096841</v>
      </c>
      <c r="J1226">
        <v>4.4935530000000004</v>
      </c>
      <c r="K1226">
        <f t="shared" si="114"/>
        <v>1.3967120000000004</v>
      </c>
      <c r="L1226">
        <f t="shared" si="115"/>
        <v>-0.76796700000000007</v>
      </c>
      <c r="M1226">
        <f t="shared" si="116"/>
        <v>2.1646790000000005</v>
      </c>
      <c r="N1226">
        <f t="shared" si="117"/>
        <v>45.101185369219806</v>
      </c>
      <c r="O1226">
        <f t="shared" si="118"/>
        <v>-27.454209737010977</v>
      </c>
      <c r="P1226">
        <f t="shared" si="119"/>
        <v>1534.945969338615</v>
      </c>
      <c r="Q1226" t="s">
        <v>11</v>
      </c>
    </row>
    <row r="1227" spans="1:17" x14ac:dyDescent="0.25">
      <c r="A1227" t="s">
        <v>132</v>
      </c>
      <c r="B1227" t="s">
        <v>126</v>
      </c>
      <c r="C1227">
        <v>3</v>
      </c>
      <c r="D1227" t="s">
        <v>8</v>
      </c>
      <c r="E1227" t="s">
        <v>15</v>
      </c>
      <c r="F1227" t="s">
        <v>14</v>
      </c>
      <c r="G1227">
        <v>13.10848</v>
      </c>
      <c r="H1227">
        <v>12.70833</v>
      </c>
      <c r="I1227">
        <v>15.431164000000001</v>
      </c>
      <c r="J1227">
        <v>16.789089000000001</v>
      </c>
      <c r="K1227">
        <f t="shared" si="114"/>
        <v>1.3579249999999998</v>
      </c>
      <c r="L1227">
        <f t="shared" si="115"/>
        <v>-0.40015000000000001</v>
      </c>
      <c r="M1227">
        <f t="shared" si="116"/>
        <v>1.7580749999999998</v>
      </c>
      <c r="N1227">
        <f t="shared" si="117"/>
        <v>8.7998870337973205</v>
      </c>
      <c r="O1227">
        <f t="shared" si="118"/>
        <v>-3.0526041158090029</v>
      </c>
      <c r="P1227">
        <f t="shared" si="119"/>
        <v>53.719516174242329</v>
      </c>
      <c r="Q1227" t="s">
        <v>11</v>
      </c>
    </row>
    <row r="1228" spans="1:17" x14ac:dyDescent="0.25">
      <c r="A1228" t="s">
        <v>132</v>
      </c>
      <c r="B1228" t="s">
        <v>126</v>
      </c>
      <c r="C1228">
        <v>3</v>
      </c>
      <c r="D1228" t="s">
        <v>8</v>
      </c>
      <c r="E1228" t="s">
        <v>16</v>
      </c>
      <c r="F1228" t="s">
        <v>14</v>
      </c>
      <c r="G1228">
        <v>0</v>
      </c>
      <c r="H1228">
        <v>0</v>
      </c>
      <c r="I1228">
        <v>0.49995499999999998</v>
      </c>
      <c r="J1228">
        <v>1.4599000000000001E-2</v>
      </c>
      <c r="K1228">
        <f t="shared" si="114"/>
        <v>-0.48535600000000001</v>
      </c>
      <c r="L1228">
        <f t="shared" si="115"/>
        <v>0</v>
      </c>
      <c r="M1228">
        <f t="shared" si="116"/>
        <v>-0.48535600000000001</v>
      </c>
      <c r="N1228">
        <f t="shared" si="117"/>
        <v>-97.079937194347494</v>
      </c>
      <c r="O1228" t="e">
        <f t="shared" si="118"/>
        <v>#DIV/0!</v>
      </c>
      <c r="P1228" t="e">
        <f t="shared" si="119"/>
        <v>#DIV/0!</v>
      </c>
      <c r="Q1228" t="s">
        <v>11</v>
      </c>
    </row>
    <row r="1229" spans="1:17" x14ac:dyDescent="0.25">
      <c r="A1229" t="s">
        <v>132</v>
      </c>
      <c r="B1229" t="s">
        <v>126</v>
      </c>
      <c r="C1229">
        <v>3</v>
      </c>
      <c r="D1229" t="s">
        <v>8</v>
      </c>
      <c r="E1229" t="s">
        <v>17</v>
      </c>
      <c r="F1229" t="s">
        <v>14</v>
      </c>
      <c r="G1229">
        <v>0</v>
      </c>
      <c r="H1229">
        <v>0</v>
      </c>
      <c r="I1229">
        <v>0.16874900000000001</v>
      </c>
      <c r="J1229">
        <v>1.116088</v>
      </c>
      <c r="K1229">
        <f t="shared" si="114"/>
        <v>0.94733899999999993</v>
      </c>
      <c r="L1229">
        <f t="shared" si="115"/>
        <v>0</v>
      </c>
      <c r="M1229">
        <f t="shared" si="116"/>
        <v>0.94733899999999993</v>
      </c>
      <c r="N1229">
        <f t="shared" si="117"/>
        <v>561.38940082607883</v>
      </c>
      <c r="O1229" t="e">
        <f t="shared" si="118"/>
        <v>#DIV/0!</v>
      </c>
      <c r="P1229" t="e">
        <f t="shared" si="119"/>
        <v>#DIV/0!</v>
      </c>
      <c r="Q1229" t="s">
        <v>11</v>
      </c>
    </row>
    <row r="1230" spans="1:17" x14ac:dyDescent="0.25">
      <c r="A1230" t="s">
        <v>132</v>
      </c>
      <c r="B1230" t="s">
        <v>126</v>
      </c>
      <c r="C1230">
        <v>3</v>
      </c>
      <c r="D1230" t="s">
        <v>8</v>
      </c>
      <c r="E1230" t="s">
        <v>18</v>
      </c>
      <c r="F1230" t="s">
        <v>14</v>
      </c>
      <c r="G1230">
        <v>3.6473179999999998</v>
      </c>
      <c r="H1230">
        <v>3.652352</v>
      </c>
      <c r="I1230">
        <v>1.5116309999999999</v>
      </c>
      <c r="J1230">
        <v>1.3117799999999999</v>
      </c>
      <c r="K1230">
        <f t="shared" si="114"/>
        <v>-0.199851</v>
      </c>
      <c r="L1230">
        <f t="shared" si="115"/>
        <v>5.034000000000205E-3</v>
      </c>
      <c r="M1230">
        <f t="shared" si="116"/>
        <v>-0.20488500000000021</v>
      </c>
      <c r="N1230">
        <f t="shared" si="117"/>
        <v>-13.220885255727094</v>
      </c>
      <c r="O1230">
        <f t="shared" si="118"/>
        <v>0.1380192239887009</v>
      </c>
      <c r="P1230">
        <f t="shared" si="119"/>
        <v>-356.86496915616061</v>
      </c>
      <c r="Q1230" t="s">
        <v>11</v>
      </c>
    </row>
    <row r="1231" spans="1:17" x14ac:dyDescent="0.25">
      <c r="A1231" t="s">
        <v>132</v>
      </c>
      <c r="B1231" t="s">
        <v>126</v>
      </c>
      <c r="C1231">
        <v>3</v>
      </c>
      <c r="D1231" t="s">
        <v>8</v>
      </c>
      <c r="E1231" t="s">
        <v>19</v>
      </c>
      <c r="F1231" t="s">
        <v>20</v>
      </c>
      <c r="G1231">
        <v>6.1229449999999996</v>
      </c>
      <c r="H1231">
        <v>3.9208069999999999</v>
      </c>
      <c r="I1231">
        <v>5.3898619999999999</v>
      </c>
      <c r="J1231">
        <v>7.2315620000000003</v>
      </c>
      <c r="K1231">
        <f t="shared" si="114"/>
        <v>1.8417000000000003</v>
      </c>
      <c r="L1231">
        <f t="shared" si="115"/>
        <v>-2.2021379999999997</v>
      </c>
      <c r="M1231">
        <f t="shared" si="116"/>
        <v>4.043838</v>
      </c>
      <c r="N1231">
        <f t="shared" si="117"/>
        <v>34.169706014736562</v>
      </c>
      <c r="O1231">
        <f t="shared" si="118"/>
        <v>-35.965340208020812</v>
      </c>
      <c r="P1231">
        <f t="shared" si="119"/>
        <v>492.01598274582841</v>
      </c>
      <c r="Q1231" t="s">
        <v>11</v>
      </c>
    </row>
    <row r="1232" spans="1:17" x14ac:dyDescent="0.25">
      <c r="A1232" t="s">
        <v>132</v>
      </c>
      <c r="B1232" t="s">
        <v>126</v>
      </c>
      <c r="C1232">
        <v>3</v>
      </c>
      <c r="D1232" t="s">
        <v>8</v>
      </c>
      <c r="E1232" t="s">
        <v>21</v>
      </c>
      <c r="F1232" t="s">
        <v>22</v>
      </c>
      <c r="G1232">
        <v>25.816925000000001</v>
      </c>
      <c r="H1232">
        <v>13.809760000000001</v>
      </c>
      <c r="I1232">
        <v>20.501275</v>
      </c>
      <c r="J1232">
        <v>7.0964140000000002</v>
      </c>
      <c r="K1232">
        <f t="shared" si="114"/>
        <v>-13.404861</v>
      </c>
      <c r="L1232">
        <f t="shared" si="115"/>
        <v>-12.007165000000001</v>
      </c>
      <c r="M1232">
        <f t="shared" si="116"/>
        <v>-1.3976959999999998</v>
      </c>
      <c r="N1232">
        <f t="shared" si="117"/>
        <v>-65.385499194562286</v>
      </c>
      <c r="O1232">
        <f t="shared" si="118"/>
        <v>-46.508889033066488</v>
      </c>
      <c r="P1232">
        <f t="shared" si="119"/>
        <v>-247.85214813368475</v>
      </c>
      <c r="Q1232" t="s">
        <v>11</v>
      </c>
    </row>
    <row r="1233" spans="1:17" x14ac:dyDescent="0.25">
      <c r="A1233" t="s">
        <v>132</v>
      </c>
      <c r="B1233" t="s">
        <v>126</v>
      </c>
      <c r="C1233">
        <v>3</v>
      </c>
      <c r="D1233" t="s">
        <v>8</v>
      </c>
      <c r="E1233" t="s">
        <v>23</v>
      </c>
      <c r="F1233" t="s">
        <v>22</v>
      </c>
      <c r="G1233">
        <v>4.5658000000000003</v>
      </c>
      <c r="H1233">
        <v>3.021334</v>
      </c>
      <c r="I1233">
        <v>15.488363</v>
      </c>
      <c r="J1233">
        <v>18.363379999999999</v>
      </c>
      <c r="K1233">
        <f t="shared" si="114"/>
        <v>2.8750169999999997</v>
      </c>
      <c r="L1233">
        <f t="shared" si="115"/>
        <v>-1.5444660000000003</v>
      </c>
      <c r="M1233">
        <f t="shared" si="116"/>
        <v>4.4194829999999996</v>
      </c>
      <c r="N1233">
        <f t="shared" si="117"/>
        <v>18.562432969836774</v>
      </c>
      <c r="O1233">
        <f t="shared" si="118"/>
        <v>-33.826843050505943</v>
      </c>
      <c r="P1233">
        <f t="shared" si="119"/>
        <v>309.7584206455993</v>
      </c>
      <c r="Q1233" t="s">
        <v>11</v>
      </c>
    </row>
    <row r="1234" spans="1:17" x14ac:dyDescent="0.25">
      <c r="A1234" t="s">
        <v>132</v>
      </c>
      <c r="B1234" t="s">
        <v>126</v>
      </c>
      <c r="C1234">
        <v>3</v>
      </c>
      <c r="D1234" t="s">
        <v>8</v>
      </c>
      <c r="E1234" t="s">
        <v>24</v>
      </c>
      <c r="F1234" t="s">
        <v>22</v>
      </c>
      <c r="G1234">
        <v>0.18213099999999999</v>
      </c>
      <c r="H1234">
        <v>0.229931</v>
      </c>
      <c r="I1234">
        <v>0.225852</v>
      </c>
      <c r="J1234">
        <v>0.31367600000000001</v>
      </c>
      <c r="K1234">
        <f t="shared" si="114"/>
        <v>8.7824000000000013E-2</v>
      </c>
      <c r="L1234">
        <f t="shared" si="115"/>
        <v>4.7800000000000009E-2</v>
      </c>
      <c r="M1234">
        <f t="shared" si="116"/>
        <v>4.0024000000000004E-2</v>
      </c>
      <c r="N1234">
        <f t="shared" si="117"/>
        <v>38.885641924800318</v>
      </c>
      <c r="O1234">
        <f t="shared" si="118"/>
        <v>26.244845742899347</v>
      </c>
      <c r="P1234">
        <f t="shared" si="119"/>
        <v>21328.394356150417</v>
      </c>
      <c r="Q1234" t="s">
        <v>11</v>
      </c>
    </row>
    <row r="1235" spans="1:17" x14ac:dyDescent="0.25">
      <c r="A1235" t="s">
        <v>132</v>
      </c>
      <c r="B1235" t="s">
        <v>126</v>
      </c>
      <c r="C1235">
        <v>3</v>
      </c>
      <c r="D1235" t="s">
        <v>8</v>
      </c>
      <c r="E1235" t="s">
        <v>25</v>
      </c>
      <c r="F1235" t="s">
        <v>22</v>
      </c>
      <c r="G1235">
        <v>2.333256</v>
      </c>
      <c r="H1235">
        <v>1.2146650000000001</v>
      </c>
      <c r="I1235">
        <v>2.8171210000000002</v>
      </c>
      <c r="J1235">
        <v>2.5180660000000001</v>
      </c>
      <c r="K1235">
        <f t="shared" si="114"/>
        <v>-0.29905500000000007</v>
      </c>
      <c r="L1235">
        <f t="shared" si="115"/>
        <v>-1.1185909999999999</v>
      </c>
      <c r="M1235">
        <f t="shared" si="116"/>
        <v>0.81953599999999982</v>
      </c>
      <c r="N1235">
        <f t="shared" si="117"/>
        <v>-10.615624958956326</v>
      </c>
      <c r="O1235">
        <f t="shared" si="118"/>
        <v>-47.941203194163002</v>
      </c>
      <c r="P1235">
        <f t="shared" si="119"/>
        <v>-490.09456994673212</v>
      </c>
      <c r="Q1235" t="s">
        <v>11</v>
      </c>
    </row>
    <row r="1236" spans="1:17" x14ac:dyDescent="0.25">
      <c r="A1236" t="s">
        <v>132</v>
      </c>
      <c r="B1236" t="s">
        <v>126</v>
      </c>
      <c r="C1236">
        <v>3</v>
      </c>
      <c r="D1236" t="s">
        <v>8</v>
      </c>
      <c r="E1236" t="s">
        <v>26</v>
      </c>
      <c r="F1236" t="s">
        <v>26</v>
      </c>
      <c r="G1236">
        <v>370.06211500000001</v>
      </c>
      <c r="H1236">
        <v>340.778369</v>
      </c>
      <c r="I1236">
        <v>327.37067400000001</v>
      </c>
      <c r="J1236">
        <v>237.42706100000001</v>
      </c>
      <c r="K1236">
        <f t="shared" si="114"/>
        <v>-89.943612999999999</v>
      </c>
      <c r="L1236">
        <f t="shared" si="115"/>
        <v>-29.283746000000008</v>
      </c>
      <c r="M1236">
        <f t="shared" si="116"/>
        <v>-60.659866999999991</v>
      </c>
      <c r="N1236">
        <f t="shared" si="117"/>
        <v>-27.474548010369432</v>
      </c>
      <c r="O1236">
        <f t="shared" si="118"/>
        <v>-7.9131974911833405</v>
      </c>
      <c r="P1236">
        <f t="shared" si="119"/>
        <v>8.9674996830276879</v>
      </c>
      <c r="Q1236" t="s">
        <v>11</v>
      </c>
    </row>
    <row r="1237" spans="1:17" x14ac:dyDescent="0.25">
      <c r="A1237" t="s">
        <v>133</v>
      </c>
      <c r="B1237" t="s">
        <v>126</v>
      </c>
      <c r="C1237">
        <v>3</v>
      </c>
      <c r="D1237" t="s">
        <v>8</v>
      </c>
      <c r="E1237" t="s">
        <v>9</v>
      </c>
      <c r="F1237" t="s">
        <v>10</v>
      </c>
      <c r="G1237">
        <v>271.73778499999997</v>
      </c>
      <c r="H1237">
        <v>261.22944999999999</v>
      </c>
      <c r="I1237">
        <v>234.154955</v>
      </c>
      <c r="J1237">
        <v>152.701469</v>
      </c>
      <c r="K1237">
        <f t="shared" si="114"/>
        <v>-81.453485999999998</v>
      </c>
      <c r="L1237">
        <f t="shared" si="115"/>
        <v>-10.508334999999988</v>
      </c>
      <c r="M1237">
        <f t="shared" si="116"/>
        <v>-70.94515100000001</v>
      </c>
      <c r="N1237">
        <f t="shared" si="117"/>
        <v>-34.786146635248436</v>
      </c>
      <c r="O1237">
        <f t="shared" si="118"/>
        <v>-3.8670864267183123</v>
      </c>
      <c r="P1237">
        <f t="shared" si="119"/>
        <v>13.30657948976495</v>
      </c>
      <c r="Q1237" t="s">
        <v>11</v>
      </c>
    </row>
    <row r="1238" spans="1:17" x14ac:dyDescent="0.25">
      <c r="A1238" t="s">
        <v>133</v>
      </c>
      <c r="B1238" t="s">
        <v>126</v>
      </c>
      <c r="C1238">
        <v>3</v>
      </c>
      <c r="D1238" t="s">
        <v>8</v>
      </c>
      <c r="E1238" t="s">
        <v>12</v>
      </c>
      <c r="F1238" t="s">
        <v>10</v>
      </c>
      <c r="G1238">
        <v>130.35575399999999</v>
      </c>
      <c r="H1238">
        <v>125.883092</v>
      </c>
      <c r="I1238">
        <v>108.244561</v>
      </c>
      <c r="J1238">
        <v>78.570452000000003</v>
      </c>
      <c r="K1238">
        <f t="shared" si="114"/>
        <v>-29.674109000000001</v>
      </c>
      <c r="L1238">
        <f t="shared" si="115"/>
        <v>-4.4726619999999855</v>
      </c>
      <c r="M1238">
        <f t="shared" si="116"/>
        <v>-25.201447000000016</v>
      </c>
      <c r="N1238">
        <f t="shared" si="117"/>
        <v>-27.413949232978091</v>
      </c>
      <c r="O1238">
        <f t="shared" si="118"/>
        <v>-3.4311197340778574</v>
      </c>
      <c r="P1238">
        <f t="shared" si="119"/>
        <v>-1.6972800701824602</v>
      </c>
      <c r="Q1238" t="s">
        <v>11</v>
      </c>
    </row>
    <row r="1239" spans="1:17" x14ac:dyDescent="0.25">
      <c r="A1239" t="s">
        <v>133</v>
      </c>
      <c r="B1239" t="s">
        <v>126</v>
      </c>
      <c r="C1239">
        <v>3</v>
      </c>
      <c r="D1239" t="s">
        <v>8</v>
      </c>
      <c r="E1239" t="s">
        <v>13</v>
      </c>
      <c r="F1239" t="s">
        <v>14</v>
      </c>
      <c r="G1239">
        <v>4.8081389999999997</v>
      </c>
      <c r="H1239">
        <v>3.631856</v>
      </c>
      <c r="I1239">
        <v>5.123691</v>
      </c>
      <c r="J1239">
        <v>8.2616069999999997</v>
      </c>
      <c r="K1239">
        <f t="shared" si="114"/>
        <v>3.1379159999999997</v>
      </c>
      <c r="L1239">
        <f t="shared" si="115"/>
        <v>-1.1762829999999997</v>
      </c>
      <c r="M1239">
        <f t="shared" si="116"/>
        <v>4.3141989999999995</v>
      </c>
      <c r="N1239">
        <f t="shared" si="117"/>
        <v>61.243271696126868</v>
      </c>
      <c r="O1239">
        <f t="shared" si="118"/>
        <v>-24.464413362425667</v>
      </c>
      <c r="P1239">
        <f t="shared" si="119"/>
        <v>1184.0147029053626</v>
      </c>
      <c r="Q1239" t="s">
        <v>11</v>
      </c>
    </row>
    <row r="1240" spans="1:17" x14ac:dyDescent="0.25">
      <c r="A1240" t="s">
        <v>133</v>
      </c>
      <c r="B1240" t="s">
        <v>126</v>
      </c>
      <c r="C1240">
        <v>3</v>
      </c>
      <c r="D1240" t="s">
        <v>8</v>
      </c>
      <c r="E1240" t="s">
        <v>15</v>
      </c>
      <c r="F1240" t="s">
        <v>14</v>
      </c>
      <c r="G1240">
        <v>50.214137000000001</v>
      </c>
      <c r="H1240">
        <v>49.076450000000001</v>
      </c>
      <c r="I1240">
        <v>50.957898999999998</v>
      </c>
      <c r="J1240">
        <v>53.685873000000001</v>
      </c>
      <c r="K1240">
        <f t="shared" si="114"/>
        <v>2.7279740000000032</v>
      </c>
      <c r="L1240">
        <f t="shared" si="115"/>
        <v>-1.1376869999999997</v>
      </c>
      <c r="M1240">
        <f t="shared" si="116"/>
        <v>3.8656610000000029</v>
      </c>
      <c r="N1240">
        <f t="shared" si="117"/>
        <v>5.3533879016479924</v>
      </c>
      <c r="O1240">
        <f t="shared" si="118"/>
        <v>-2.2656707213747391</v>
      </c>
      <c r="P1240">
        <f t="shared" si="119"/>
        <v>2.9627650509018792</v>
      </c>
      <c r="Q1240" t="s">
        <v>11</v>
      </c>
    </row>
    <row r="1241" spans="1:17" x14ac:dyDescent="0.25">
      <c r="A1241" t="s">
        <v>133</v>
      </c>
      <c r="B1241" t="s">
        <v>126</v>
      </c>
      <c r="C1241">
        <v>3</v>
      </c>
      <c r="D1241" t="s">
        <v>8</v>
      </c>
      <c r="E1241" t="s">
        <v>16</v>
      </c>
      <c r="F1241" t="s">
        <v>14</v>
      </c>
      <c r="G1241">
        <v>0</v>
      </c>
      <c r="H1241">
        <v>0</v>
      </c>
      <c r="I1241">
        <v>1.0120659999999999</v>
      </c>
      <c r="J1241">
        <v>2.8166E-2</v>
      </c>
      <c r="K1241">
        <f t="shared" si="114"/>
        <v>-0.98389999999999989</v>
      </c>
      <c r="L1241">
        <f t="shared" si="115"/>
        <v>0</v>
      </c>
      <c r="M1241">
        <f t="shared" si="116"/>
        <v>-0.98389999999999989</v>
      </c>
      <c r="N1241">
        <f t="shared" si="117"/>
        <v>-97.216979920281872</v>
      </c>
      <c r="O1241" t="e">
        <f t="shared" si="118"/>
        <v>#DIV/0!</v>
      </c>
      <c r="P1241" t="e">
        <f t="shared" si="119"/>
        <v>#DIV/0!</v>
      </c>
      <c r="Q1241" t="s">
        <v>11</v>
      </c>
    </row>
    <row r="1242" spans="1:17" x14ac:dyDescent="0.25">
      <c r="A1242" t="s">
        <v>133</v>
      </c>
      <c r="B1242" t="s">
        <v>126</v>
      </c>
      <c r="C1242">
        <v>3</v>
      </c>
      <c r="D1242" t="s">
        <v>8</v>
      </c>
      <c r="E1242" t="s">
        <v>17</v>
      </c>
      <c r="F1242" t="s">
        <v>14</v>
      </c>
      <c r="G1242">
        <v>0</v>
      </c>
      <c r="H1242">
        <v>0</v>
      </c>
      <c r="I1242">
        <v>0.30295499999999997</v>
      </c>
      <c r="J1242">
        <v>1.7850790000000001</v>
      </c>
      <c r="K1242">
        <f t="shared" si="114"/>
        <v>1.4821240000000002</v>
      </c>
      <c r="L1242">
        <f t="shared" si="115"/>
        <v>0</v>
      </c>
      <c r="M1242">
        <f t="shared" si="116"/>
        <v>1.4821240000000002</v>
      </c>
      <c r="N1242">
        <f t="shared" si="117"/>
        <v>489.2224917892097</v>
      </c>
      <c r="O1242" t="e">
        <f t="shared" si="118"/>
        <v>#DIV/0!</v>
      </c>
      <c r="P1242" t="e">
        <f t="shared" si="119"/>
        <v>#DIV/0!</v>
      </c>
      <c r="Q1242" t="s">
        <v>11</v>
      </c>
    </row>
    <row r="1243" spans="1:17" x14ac:dyDescent="0.25">
      <c r="A1243" t="s">
        <v>133</v>
      </c>
      <c r="B1243" t="s">
        <v>126</v>
      </c>
      <c r="C1243">
        <v>3</v>
      </c>
      <c r="D1243" t="s">
        <v>8</v>
      </c>
      <c r="E1243" t="s">
        <v>18</v>
      </c>
      <c r="F1243" t="s">
        <v>14</v>
      </c>
      <c r="G1243">
        <v>6.2689009999999996</v>
      </c>
      <c r="H1243">
        <v>6.2521779999999998</v>
      </c>
      <c r="I1243">
        <v>2.5022530000000001</v>
      </c>
      <c r="J1243">
        <v>2.3568950000000002</v>
      </c>
      <c r="K1243">
        <f t="shared" si="114"/>
        <v>-0.14535799999999988</v>
      </c>
      <c r="L1243">
        <f t="shared" si="115"/>
        <v>-1.6722999999999821E-2</v>
      </c>
      <c r="M1243">
        <f t="shared" si="116"/>
        <v>-0.12863500000000005</v>
      </c>
      <c r="N1243">
        <f t="shared" si="117"/>
        <v>-5.809084852730714</v>
      </c>
      <c r="O1243">
        <f t="shared" si="118"/>
        <v>-0.26676127123398219</v>
      </c>
      <c r="P1243">
        <f t="shared" si="119"/>
        <v>-90.613168922761972</v>
      </c>
      <c r="Q1243" t="s">
        <v>11</v>
      </c>
    </row>
    <row r="1244" spans="1:17" x14ac:dyDescent="0.25">
      <c r="A1244" t="s">
        <v>133</v>
      </c>
      <c r="B1244" t="s">
        <v>126</v>
      </c>
      <c r="C1244">
        <v>3</v>
      </c>
      <c r="D1244" t="s">
        <v>8</v>
      </c>
      <c r="E1244" t="s">
        <v>19</v>
      </c>
      <c r="F1244" t="s">
        <v>20</v>
      </c>
      <c r="G1244">
        <v>9.6109340000000003</v>
      </c>
      <c r="H1244">
        <v>6.201416</v>
      </c>
      <c r="I1244">
        <v>8.2657779999999992</v>
      </c>
      <c r="J1244">
        <v>11.587535000000001</v>
      </c>
      <c r="K1244">
        <f t="shared" si="114"/>
        <v>3.3217570000000016</v>
      </c>
      <c r="L1244">
        <f t="shared" si="115"/>
        <v>-3.4095180000000003</v>
      </c>
      <c r="M1244">
        <f t="shared" si="116"/>
        <v>6.7312750000000019</v>
      </c>
      <c r="N1244">
        <f t="shared" si="117"/>
        <v>40.186864442766328</v>
      </c>
      <c r="O1244">
        <f t="shared" si="118"/>
        <v>-35.475407489011992</v>
      </c>
      <c r="P1244">
        <f t="shared" si="119"/>
        <v>348.09925281732581</v>
      </c>
      <c r="Q1244" t="s">
        <v>11</v>
      </c>
    </row>
    <row r="1245" spans="1:17" x14ac:dyDescent="0.25">
      <c r="A1245" t="s">
        <v>133</v>
      </c>
      <c r="B1245" t="s">
        <v>126</v>
      </c>
      <c r="C1245">
        <v>3</v>
      </c>
      <c r="D1245" t="s">
        <v>8</v>
      </c>
      <c r="E1245" t="s">
        <v>21</v>
      </c>
      <c r="F1245" t="s">
        <v>22</v>
      </c>
      <c r="G1245">
        <v>44.607073</v>
      </c>
      <c r="H1245">
        <v>24.227253000000001</v>
      </c>
      <c r="I1245">
        <v>35.170710999999997</v>
      </c>
      <c r="J1245">
        <v>14.813945</v>
      </c>
      <c r="K1245">
        <f t="shared" si="114"/>
        <v>-20.356765999999997</v>
      </c>
      <c r="L1245">
        <f t="shared" si="115"/>
        <v>-20.379819999999999</v>
      </c>
      <c r="M1245">
        <f t="shared" si="116"/>
        <v>2.3054000000001906E-2</v>
      </c>
      <c r="N1245">
        <f t="shared" si="117"/>
        <v>-57.879881927891638</v>
      </c>
      <c r="O1245">
        <f t="shared" si="118"/>
        <v>-45.687418226253044</v>
      </c>
      <c r="P1245">
        <f t="shared" si="119"/>
        <v>-129.80662489980378</v>
      </c>
      <c r="Q1245" t="s">
        <v>11</v>
      </c>
    </row>
    <row r="1246" spans="1:17" x14ac:dyDescent="0.25">
      <c r="A1246" t="s">
        <v>133</v>
      </c>
      <c r="B1246" t="s">
        <v>126</v>
      </c>
      <c r="C1246">
        <v>3</v>
      </c>
      <c r="D1246" t="s">
        <v>8</v>
      </c>
      <c r="E1246" t="s">
        <v>23</v>
      </c>
      <c r="F1246" t="s">
        <v>22</v>
      </c>
      <c r="G1246">
        <v>4.3634440000000003</v>
      </c>
      <c r="H1246">
        <v>2.915476</v>
      </c>
      <c r="I1246">
        <v>17.208570999999999</v>
      </c>
      <c r="J1246">
        <v>22.227602999999998</v>
      </c>
      <c r="K1246">
        <f t="shared" si="114"/>
        <v>5.0190319999999993</v>
      </c>
      <c r="L1246">
        <f t="shared" si="115"/>
        <v>-1.4479680000000004</v>
      </c>
      <c r="M1246">
        <f t="shared" si="116"/>
        <v>6.4669999999999996</v>
      </c>
      <c r="N1246">
        <f t="shared" si="117"/>
        <v>29.165884837270912</v>
      </c>
      <c r="O1246">
        <f t="shared" si="118"/>
        <v>-33.184062864104597</v>
      </c>
      <c r="P1246">
        <f t="shared" si="119"/>
        <v>520.20570992250418</v>
      </c>
      <c r="Q1246" t="s">
        <v>11</v>
      </c>
    </row>
    <row r="1247" spans="1:17" x14ac:dyDescent="0.25">
      <c r="A1247" t="s">
        <v>133</v>
      </c>
      <c r="B1247" t="s">
        <v>126</v>
      </c>
      <c r="C1247">
        <v>3</v>
      </c>
      <c r="D1247" t="s">
        <v>8</v>
      </c>
      <c r="E1247" t="s">
        <v>24</v>
      </c>
      <c r="F1247" t="s">
        <v>22</v>
      </c>
      <c r="G1247">
        <v>0.216001</v>
      </c>
      <c r="H1247">
        <v>0.27395399999999998</v>
      </c>
      <c r="I1247">
        <v>0.275424</v>
      </c>
      <c r="J1247">
        <v>0.38786100000000001</v>
      </c>
      <c r="K1247">
        <f t="shared" si="114"/>
        <v>0.11243700000000001</v>
      </c>
      <c r="L1247">
        <f t="shared" si="115"/>
        <v>5.7952999999999977E-2</v>
      </c>
      <c r="M1247">
        <f t="shared" si="116"/>
        <v>5.4484000000000032E-2</v>
      </c>
      <c r="N1247">
        <f t="shared" si="117"/>
        <v>40.823239804810044</v>
      </c>
      <c r="O1247">
        <f t="shared" si="118"/>
        <v>26.829968379776009</v>
      </c>
      <c r="P1247">
        <f t="shared" si="119"/>
        <v>18874.33660252038</v>
      </c>
      <c r="Q1247" t="s">
        <v>11</v>
      </c>
    </row>
    <row r="1248" spans="1:17" x14ac:dyDescent="0.25">
      <c r="A1248" t="s">
        <v>133</v>
      </c>
      <c r="B1248" t="s">
        <v>126</v>
      </c>
      <c r="C1248">
        <v>3</v>
      </c>
      <c r="D1248" t="s">
        <v>8</v>
      </c>
      <c r="E1248" t="s">
        <v>25</v>
      </c>
      <c r="F1248" t="s">
        <v>22</v>
      </c>
      <c r="G1248">
        <v>3.1369820000000002</v>
      </c>
      <c r="H1248">
        <v>1.6619839999999999</v>
      </c>
      <c r="I1248">
        <v>3.8399709999999998</v>
      </c>
      <c r="J1248">
        <v>4.4040759999999999</v>
      </c>
      <c r="K1248">
        <f t="shared" si="114"/>
        <v>0.56410500000000008</v>
      </c>
      <c r="L1248">
        <f t="shared" si="115"/>
        <v>-1.4749980000000003</v>
      </c>
      <c r="M1248">
        <f t="shared" si="116"/>
        <v>2.0391030000000003</v>
      </c>
      <c r="N1248">
        <f t="shared" si="117"/>
        <v>14.690345317712037</v>
      </c>
      <c r="O1248">
        <f t="shared" si="118"/>
        <v>-47.019651371923722</v>
      </c>
      <c r="P1248">
        <f t="shared" si="119"/>
        <v>403.29343036434489</v>
      </c>
      <c r="Q1248" t="s">
        <v>11</v>
      </c>
    </row>
    <row r="1249" spans="1:17" x14ac:dyDescent="0.25">
      <c r="A1249" t="s">
        <v>133</v>
      </c>
      <c r="B1249" t="s">
        <v>126</v>
      </c>
      <c r="C1249">
        <v>3</v>
      </c>
      <c r="D1249" t="s">
        <v>8</v>
      </c>
      <c r="E1249" t="s">
        <v>26</v>
      </c>
      <c r="F1249" t="s">
        <v>26</v>
      </c>
      <c r="G1249">
        <v>525.31915000000004</v>
      </c>
      <c r="H1249">
        <v>481.35310900000002</v>
      </c>
      <c r="I1249">
        <v>467.05883499999999</v>
      </c>
      <c r="J1249">
        <v>350.81056100000001</v>
      </c>
      <c r="K1249">
        <f t="shared" si="114"/>
        <v>-116.24827399999998</v>
      </c>
      <c r="L1249">
        <f t="shared" si="115"/>
        <v>-43.966041000000018</v>
      </c>
      <c r="M1249">
        <f t="shared" si="116"/>
        <v>-72.282232999999962</v>
      </c>
      <c r="N1249">
        <f t="shared" si="117"/>
        <v>-24.889428330801188</v>
      </c>
      <c r="O1249">
        <f t="shared" si="118"/>
        <v>-8.3693962041932064</v>
      </c>
      <c r="P1249">
        <f t="shared" si="119"/>
        <v>9.021716544922981</v>
      </c>
      <c r="Q1249" t="s">
        <v>11</v>
      </c>
    </row>
    <row r="1250" spans="1:17" x14ac:dyDescent="0.25">
      <c r="A1250" t="s">
        <v>134</v>
      </c>
      <c r="B1250" t="s">
        <v>126</v>
      </c>
      <c r="C1250">
        <v>3</v>
      </c>
      <c r="D1250" t="s">
        <v>8</v>
      </c>
      <c r="E1250" t="s">
        <v>9</v>
      </c>
      <c r="F1250" t="s">
        <v>10</v>
      </c>
      <c r="G1250">
        <v>158.242896</v>
      </c>
      <c r="H1250">
        <v>152.30282700000001</v>
      </c>
      <c r="I1250">
        <v>135.507035</v>
      </c>
      <c r="J1250">
        <v>89.840659000000002</v>
      </c>
      <c r="K1250">
        <f t="shared" si="114"/>
        <v>-45.666376</v>
      </c>
      <c r="L1250">
        <f t="shared" si="115"/>
        <v>-5.940068999999994</v>
      </c>
      <c r="M1250">
        <f t="shared" si="116"/>
        <v>-39.726307000000006</v>
      </c>
      <c r="N1250">
        <f t="shared" si="117"/>
        <v>-33.700372825661788</v>
      </c>
      <c r="O1250">
        <f t="shared" si="118"/>
        <v>-3.7537666145847042</v>
      </c>
      <c r="P1250">
        <f t="shared" si="119"/>
        <v>3.8080282443378808</v>
      </c>
      <c r="Q1250" t="s">
        <v>11</v>
      </c>
    </row>
    <row r="1251" spans="1:17" x14ac:dyDescent="0.25">
      <c r="A1251" t="s">
        <v>134</v>
      </c>
      <c r="B1251" t="s">
        <v>126</v>
      </c>
      <c r="C1251">
        <v>3</v>
      </c>
      <c r="D1251" t="s">
        <v>8</v>
      </c>
      <c r="E1251" t="s">
        <v>12</v>
      </c>
      <c r="F1251" t="s">
        <v>10</v>
      </c>
      <c r="G1251">
        <v>80.896878999999998</v>
      </c>
      <c r="H1251">
        <v>78.220640000000003</v>
      </c>
      <c r="I1251">
        <v>66.842001999999994</v>
      </c>
      <c r="J1251">
        <v>48.735604000000002</v>
      </c>
      <c r="K1251">
        <f t="shared" si="114"/>
        <v>-18.106397999999992</v>
      </c>
      <c r="L1251">
        <f t="shared" si="115"/>
        <v>-2.6762389999999954</v>
      </c>
      <c r="M1251">
        <f t="shared" si="116"/>
        <v>-15.430158999999996</v>
      </c>
      <c r="N1251">
        <f t="shared" si="117"/>
        <v>-27.088353816811161</v>
      </c>
      <c r="O1251">
        <f t="shared" si="118"/>
        <v>-3.3082104440642213</v>
      </c>
      <c r="P1251">
        <f t="shared" si="119"/>
        <v>-14.411179962593074</v>
      </c>
      <c r="Q1251" t="s">
        <v>11</v>
      </c>
    </row>
    <row r="1252" spans="1:17" x14ac:dyDescent="0.25">
      <c r="A1252" t="s">
        <v>134</v>
      </c>
      <c r="B1252" t="s">
        <v>126</v>
      </c>
      <c r="C1252">
        <v>3</v>
      </c>
      <c r="D1252" t="s">
        <v>8</v>
      </c>
      <c r="E1252" t="s">
        <v>13</v>
      </c>
      <c r="F1252" t="s">
        <v>14</v>
      </c>
      <c r="G1252">
        <v>3.8016160000000001</v>
      </c>
      <c r="H1252">
        <v>2.7961339999999999</v>
      </c>
      <c r="I1252">
        <v>4.1046870000000002</v>
      </c>
      <c r="J1252">
        <v>6.7733080000000001</v>
      </c>
      <c r="K1252">
        <f t="shared" si="114"/>
        <v>2.6686209999999999</v>
      </c>
      <c r="L1252">
        <f t="shared" si="115"/>
        <v>-1.0054820000000002</v>
      </c>
      <c r="M1252">
        <f t="shared" si="116"/>
        <v>3.6741030000000001</v>
      </c>
      <c r="N1252">
        <f t="shared" si="117"/>
        <v>65.013994976961698</v>
      </c>
      <c r="O1252">
        <f t="shared" si="118"/>
        <v>-26.448804929272189</v>
      </c>
      <c r="P1252">
        <f t="shared" si="119"/>
        <v>1613.521512350582</v>
      </c>
      <c r="Q1252" t="s">
        <v>11</v>
      </c>
    </row>
    <row r="1253" spans="1:17" x14ac:dyDescent="0.25">
      <c r="A1253" t="s">
        <v>134</v>
      </c>
      <c r="B1253" t="s">
        <v>126</v>
      </c>
      <c r="C1253">
        <v>3</v>
      </c>
      <c r="D1253" t="s">
        <v>8</v>
      </c>
      <c r="E1253" t="s">
        <v>15</v>
      </c>
      <c r="F1253" t="s">
        <v>14</v>
      </c>
      <c r="G1253">
        <v>30.594652</v>
      </c>
      <c r="H1253">
        <v>30.083514000000001</v>
      </c>
      <c r="I1253">
        <v>32.635128000000002</v>
      </c>
      <c r="J1253">
        <v>33.957754999999999</v>
      </c>
      <c r="K1253">
        <f t="shared" si="114"/>
        <v>1.3226269999999971</v>
      </c>
      <c r="L1253">
        <f t="shared" si="115"/>
        <v>-0.51113799999999898</v>
      </c>
      <c r="M1253">
        <f t="shared" si="116"/>
        <v>1.8337649999999961</v>
      </c>
      <c r="N1253">
        <f t="shared" si="117"/>
        <v>4.0527709895913295</v>
      </c>
      <c r="O1253">
        <f t="shared" si="118"/>
        <v>-1.6706776073151575</v>
      </c>
      <c r="P1253">
        <f t="shared" si="119"/>
        <v>7.2529211627945092</v>
      </c>
      <c r="Q1253" t="s">
        <v>11</v>
      </c>
    </row>
    <row r="1254" spans="1:17" x14ac:dyDescent="0.25">
      <c r="A1254" t="s">
        <v>134</v>
      </c>
      <c r="B1254" t="s">
        <v>126</v>
      </c>
      <c r="C1254">
        <v>3</v>
      </c>
      <c r="D1254" t="s">
        <v>8</v>
      </c>
      <c r="E1254" t="s">
        <v>16</v>
      </c>
      <c r="F1254" t="s">
        <v>14</v>
      </c>
      <c r="G1254">
        <v>0</v>
      </c>
      <c r="H1254">
        <v>0</v>
      </c>
      <c r="I1254">
        <v>1.222839</v>
      </c>
      <c r="J1254">
        <v>3.4093999999999999E-2</v>
      </c>
      <c r="K1254">
        <f t="shared" si="114"/>
        <v>-1.1887449999999999</v>
      </c>
      <c r="L1254">
        <f t="shared" si="115"/>
        <v>0</v>
      </c>
      <c r="M1254">
        <f t="shared" si="116"/>
        <v>-1.1887449999999999</v>
      </c>
      <c r="N1254">
        <f t="shared" si="117"/>
        <v>-97.21189788680276</v>
      </c>
      <c r="O1254" t="e">
        <f t="shared" si="118"/>
        <v>#DIV/0!</v>
      </c>
      <c r="P1254" t="e">
        <f t="shared" si="119"/>
        <v>#DIV/0!</v>
      </c>
      <c r="Q1254" t="s">
        <v>11</v>
      </c>
    </row>
    <row r="1255" spans="1:17" x14ac:dyDescent="0.25">
      <c r="A1255" t="s">
        <v>134</v>
      </c>
      <c r="B1255" t="s">
        <v>126</v>
      </c>
      <c r="C1255">
        <v>3</v>
      </c>
      <c r="D1255" t="s">
        <v>8</v>
      </c>
      <c r="E1255" t="s">
        <v>17</v>
      </c>
      <c r="F1255" t="s">
        <v>14</v>
      </c>
      <c r="G1255">
        <v>0</v>
      </c>
      <c r="H1255">
        <v>0</v>
      </c>
      <c r="I1255">
        <v>0.19056899999999999</v>
      </c>
      <c r="J1255">
        <v>1.003233</v>
      </c>
      <c r="K1255">
        <f t="shared" si="114"/>
        <v>0.81266400000000005</v>
      </c>
      <c r="L1255">
        <f t="shared" si="115"/>
        <v>0</v>
      </c>
      <c r="M1255">
        <f t="shared" si="116"/>
        <v>0.81266400000000005</v>
      </c>
      <c r="N1255">
        <f t="shared" si="117"/>
        <v>426.44081671205709</v>
      </c>
      <c r="O1255" t="e">
        <f t="shared" si="118"/>
        <v>#DIV/0!</v>
      </c>
      <c r="P1255" t="e">
        <f t="shared" si="119"/>
        <v>#DIV/0!</v>
      </c>
      <c r="Q1255" t="s">
        <v>11</v>
      </c>
    </row>
    <row r="1256" spans="1:17" x14ac:dyDescent="0.25">
      <c r="A1256" t="s">
        <v>134</v>
      </c>
      <c r="B1256" t="s">
        <v>126</v>
      </c>
      <c r="C1256">
        <v>3</v>
      </c>
      <c r="D1256" t="s">
        <v>8</v>
      </c>
      <c r="E1256" t="s">
        <v>18</v>
      </c>
      <c r="F1256" t="s">
        <v>14</v>
      </c>
      <c r="G1256">
        <v>4.6805070000000004</v>
      </c>
      <c r="H1256">
        <v>4.6835889999999996</v>
      </c>
      <c r="I1256">
        <v>2.163338</v>
      </c>
      <c r="J1256">
        <v>1.6472230000000001</v>
      </c>
      <c r="K1256">
        <f t="shared" si="114"/>
        <v>-0.51611499999999988</v>
      </c>
      <c r="L1256">
        <f t="shared" si="115"/>
        <v>3.081999999999141E-3</v>
      </c>
      <c r="M1256">
        <f t="shared" si="116"/>
        <v>-0.51919699999999902</v>
      </c>
      <c r="N1256">
        <f t="shared" si="117"/>
        <v>-23.857344529611179</v>
      </c>
      <c r="O1256">
        <f t="shared" si="118"/>
        <v>6.5847567368217605E-2</v>
      </c>
      <c r="P1256">
        <f t="shared" si="119"/>
        <v>-498.62434837959182</v>
      </c>
      <c r="Q1256" t="s">
        <v>11</v>
      </c>
    </row>
    <row r="1257" spans="1:17" x14ac:dyDescent="0.25">
      <c r="A1257" t="s">
        <v>134</v>
      </c>
      <c r="B1257" t="s">
        <v>126</v>
      </c>
      <c r="C1257">
        <v>3</v>
      </c>
      <c r="D1257" t="s">
        <v>8</v>
      </c>
      <c r="E1257" t="s">
        <v>19</v>
      </c>
      <c r="F1257" t="s">
        <v>20</v>
      </c>
      <c r="G1257">
        <v>7.4802499999999998</v>
      </c>
      <c r="H1257">
        <v>4.7698600000000004</v>
      </c>
      <c r="I1257">
        <v>6.6652180000000003</v>
      </c>
      <c r="J1257">
        <v>8.6784370000000006</v>
      </c>
      <c r="K1257">
        <f t="shared" si="114"/>
        <v>2.0132190000000003</v>
      </c>
      <c r="L1257">
        <f t="shared" si="115"/>
        <v>-2.7103899999999994</v>
      </c>
      <c r="M1257">
        <f t="shared" si="116"/>
        <v>4.7236089999999997</v>
      </c>
      <c r="N1257">
        <f t="shared" si="117"/>
        <v>30.204848513582007</v>
      </c>
      <c r="O1257">
        <f t="shared" si="118"/>
        <v>-36.233949400086892</v>
      </c>
      <c r="P1257">
        <f t="shared" si="119"/>
        <v>340.64689700988617</v>
      </c>
      <c r="Q1257" t="s">
        <v>11</v>
      </c>
    </row>
    <row r="1258" spans="1:17" x14ac:dyDescent="0.25">
      <c r="A1258" t="s">
        <v>134</v>
      </c>
      <c r="B1258" t="s">
        <v>126</v>
      </c>
      <c r="C1258">
        <v>3</v>
      </c>
      <c r="D1258" t="s">
        <v>8</v>
      </c>
      <c r="E1258" t="s">
        <v>21</v>
      </c>
      <c r="F1258" t="s">
        <v>22</v>
      </c>
      <c r="G1258">
        <v>31.909247000000001</v>
      </c>
      <c r="H1258">
        <v>17.096215000000001</v>
      </c>
      <c r="I1258">
        <v>25.140816000000001</v>
      </c>
      <c r="J1258">
        <v>9.4399309999999996</v>
      </c>
      <c r="K1258">
        <f t="shared" si="114"/>
        <v>-15.700885000000001</v>
      </c>
      <c r="L1258">
        <f t="shared" si="115"/>
        <v>-14.813032</v>
      </c>
      <c r="M1258">
        <f t="shared" si="116"/>
        <v>-0.88785300000000156</v>
      </c>
      <c r="N1258">
        <f t="shared" si="117"/>
        <v>-62.451771652916918</v>
      </c>
      <c r="O1258">
        <f t="shared" si="118"/>
        <v>-46.422380321290561</v>
      </c>
      <c r="P1258">
        <f t="shared" si="119"/>
        <v>-192.93441381715124</v>
      </c>
      <c r="Q1258" t="s">
        <v>11</v>
      </c>
    </row>
    <row r="1259" spans="1:17" x14ac:dyDescent="0.25">
      <c r="A1259" t="s">
        <v>134</v>
      </c>
      <c r="B1259" t="s">
        <v>126</v>
      </c>
      <c r="C1259">
        <v>3</v>
      </c>
      <c r="D1259" t="s">
        <v>8</v>
      </c>
      <c r="E1259" t="s">
        <v>23</v>
      </c>
      <c r="F1259" t="s">
        <v>22</v>
      </c>
      <c r="G1259">
        <v>4.1385249999999996</v>
      </c>
      <c r="H1259">
        <v>2.750219</v>
      </c>
      <c r="I1259">
        <v>14.78407</v>
      </c>
      <c r="J1259">
        <v>20.286808000000001</v>
      </c>
      <c r="K1259">
        <f t="shared" si="114"/>
        <v>5.5027380000000008</v>
      </c>
      <c r="L1259">
        <f t="shared" si="115"/>
        <v>-1.3883059999999996</v>
      </c>
      <c r="M1259">
        <f t="shared" si="116"/>
        <v>6.8910440000000008</v>
      </c>
      <c r="N1259">
        <f t="shared" si="117"/>
        <v>37.220724739533836</v>
      </c>
      <c r="O1259">
        <f t="shared" si="118"/>
        <v>-33.545913097057522</v>
      </c>
      <c r="P1259">
        <f t="shared" si="119"/>
        <v>732.86208829314398</v>
      </c>
      <c r="Q1259" t="s">
        <v>11</v>
      </c>
    </row>
    <row r="1260" spans="1:17" x14ac:dyDescent="0.25">
      <c r="A1260" t="s">
        <v>134</v>
      </c>
      <c r="B1260" t="s">
        <v>126</v>
      </c>
      <c r="C1260">
        <v>3</v>
      </c>
      <c r="D1260" t="s">
        <v>8</v>
      </c>
      <c r="E1260" t="s">
        <v>24</v>
      </c>
      <c r="F1260" t="s">
        <v>22</v>
      </c>
      <c r="G1260">
        <v>0.223998</v>
      </c>
      <c r="H1260">
        <v>0.28393000000000002</v>
      </c>
      <c r="I1260">
        <v>0.28690399999999999</v>
      </c>
      <c r="J1260">
        <v>0.40595999999999999</v>
      </c>
      <c r="K1260">
        <f t="shared" si="114"/>
        <v>0.119056</v>
      </c>
      <c r="L1260">
        <f t="shared" si="115"/>
        <v>5.9932000000000013E-2</v>
      </c>
      <c r="M1260">
        <f t="shared" si="116"/>
        <v>5.9123999999999982E-2</v>
      </c>
      <c r="N1260">
        <f t="shared" si="117"/>
        <v>41.496807294426006</v>
      </c>
      <c r="O1260">
        <f t="shared" si="118"/>
        <v>26.755596032107437</v>
      </c>
      <c r="P1260">
        <f t="shared" si="119"/>
        <v>18499.130927252034</v>
      </c>
      <c r="Q1260" t="s">
        <v>11</v>
      </c>
    </row>
    <row r="1261" spans="1:17" x14ac:dyDescent="0.25">
      <c r="A1261" t="s">
        <v>134</v>
      </c>
      <c r="B1261" t="s">
        <v>126</v>
      </c>
      <c r="C1261">
        <v>3</v>
      </c>
      <c r="D1261" t="s">
        <v>8</v>
      </c>
      <c r="E1261" t="s">
        <v>25</v>
      </c>
      <c r="F1261" t="s">
        <v>22</v>
      </c>
      <c r="G1261">
        <v>2.5097520000000002</v>
      </c>
      <c r="H1261">
        <v>1.313793</v>
      </c>
      <c r="I1261">
        <v>3.0966909999999999</v>
      </c>
      <c r="J1261">
        <v>3.3126920000000002</v>
      </c>
      <c r="K1261">
        <f t="shared" si="114"/>
        <v>0.21600100000000033</v>
      </c>
      <c r="L1261">
        <f t="shared" si="115"/>
        <v>-1.1959590000000002</v>
      </c>
      <c r="M1261">
        <f t="shared" si="116"/>
        <v>1.4119600000000005</v>
      </c>
      <c r="N1261">
        <f t="shared" si="117"/>
        <v>6.9752196780369866</v>
      </c>
      <c r="O1261">
        <f t="shared" si="118"/>
        <v>-47.652477216872427</v>
      </c>
      <c r="P1261">
        <f t="shared" si="119"/>
        <v>221.66571350623431</v>
      </c>
      <c r="Q1261" t="s">
        <v>11</v>
      </c>
    </row>
    <row r="1262" spans="1:17" x14ac:dyDescent="0.25">
      <c r="A1262" t="s">
        <v>134</v>
      </c>
      <c r="B1262" t="s">
        <v>126</v>
      </c>
      <c r="C1262">
        <v>3</v>
      </c>
      <c r="D1262" t="s">
        <v>8</v>
      </c>
      <c r="E1262" t="s">
        <v>26</v>
      </c>
      <c r="F1262" t="s">
        <v>26</v>
      </c>
      <c r="G1262">
        <v>324.47832199999999</v>
      </c>
      <c r="H1262">
        <v>294.30072100000001</v>
      </c>
      <c r="I1262">
        <v>292.639297</v>
      </c>
      <c r="J1262">
        <v>224.11570399999999</v>
      </c>
      <c r="K1262">
        <f t="shared" si="114"/>
        <v>-68.523593000000005</v>
      </c>
      <c r="L1262">
        <f t="shared" si="115"/>
        <v>-30.177600999999981</v>
      </c>
      <c r="M1262">
        <f t="shared" si="116"/>
        <v>-38.345992000000024</v>
      </c>
      <c r="N1262">
        <f t="shared" si="117"/>
        <v>-23.415718156266621</v>
      </c>
      <c r="O1262">
        <f t="shared" si="118"/>
        <v>-9.3003442615189496</v>
      </c>
      <c r="P1262">
        <f t="shared" si="119"/>
        <v>4.6013162764486326</v>
      </c>
      <c r="Q1262" t="s">
        <v>11</v>
      </c>
    </row>
    <row r="1263" spans="1:17" x14ac:dyDescent="0.25">
      <c r="A1263" t="s">
        <v>135</v>
      </c>
      <c r="B1263" t="s">
        <v>121</v>
      </c>
      <c r="C1263">
        <v>3</v>
      </c>
      <c r="D1263" t="s">
        <v>8</v>
      </c>
      <c r="E1263" t="s">
        <v>9</v>
      </c>
      <c r="F1263" t="s">
        <v>10</v>
      </c>
      <c r="G1263">
        <v>308.70757600000002</v>
      </c>
      <c r="H1263">
        <v>299.47454900000002</v>
      </c>
      <c r="I1263">
        <v>268.26922400000001</v>
      </c>
      <c r="J1263">
        <v>173.74490299999999</v>
      </c>
      <c r="K1263">
        <f t="shared" si="114"/>
        <v>-94.524321000000015</v>
      </c>
      <c r="L1263">
        <f t="shared" si="115"/>
        <v>-9.2330269999999928</v>
      </c>
      <c r="M1263">
        <f t="shared" si="116"/>
        <v>-85.291294000000022</v>
      </c>
      <c r="N1263">
        <f t="shared" si="117"/>
        <v>-35.234873233166695</v>
      </c>
      <c r="O1263">
        <f t="shared" si="118"/>
        <v>-2.9908650508790857</v>
      </c>
      <c r="P1263">
        <f t="shared" si="119"/>
        <v>16.2148339264707</v>
      </c>
      <c r="Q1263" t="s">
        <v>11</v>
      </c>
    </row>
    <row r="1264" spans="1:17" x14ac:dyDescent="0.25">
      <c r="A1264" t="s">
        <v>135</v>
      </c>
      <c r="B1264" t="s">
        <v>121</v>
      </c>
      <c r="C1264">
        <v>3</v>
      </c>
      <c r="D1264" t="s">
        <v>8</v>
      </c>
      <c r="E1264" t="s">
        <v>12</v>
      </c>
      <c r="F1264" t="s">
        <v>10</v>
      </c>
      <c r="G1264">
        <v>119.311736</v>
      </c>
      <c r="H1264">
        <v>115.873514</v>
      </c>
      <c r="I1264">
        <v>102.230985</v>
      </c>
      <c r="J1264">
        <v>70.658396999999994</v>
      </c>
      <c r="K1264">
        <f t="shared" si="114"/>
        <v>-31.57258800000001</v>
      </c>
      <c r="L1264">
        <f t="shared" si="115"/>
        <v>-3.4382219999999961</v>
      </c>
      <c r="M1264">
        <f t="shared" si="116"/>
        <v>-28.134366000000014</v>
      </c>
      <c r="N1264">
        <f t="shared" si="117"/>
        <v>-30.883579963550201</v>
      </c>
      <c r="O1264">
        <f t="shared" si="118"/>
        <v>-2.8817131618971632</v>
      </c>
      <c r="P1264">
        <f t="shared" si="119"/>
        <v>-2.3042276105597748</v>
      </c>
      <c r="Q1264" t="s">
        <v>11</v>
      </c>
    </row>
    <row r="1265" spans="1:17" x14ac:dyDescent="0.25">
      <c r="A1265" t="s">
        <v>135</v>
      </c>
      <c r="B1265" t="s">
        <v>121</v>
      </c>
      <c r="C1265">
        <v>3</v>
      </c>
      <c r="D1265" t="s">
        <v>8</v>
      </c>
      <c r="E1265" t="s">
        <v>13</v>
      </c>
      <c r="F1265" t="s">
        <v>14</v>
      </c>
      <c r="G1265">
        <v>8.9184520000000003</v>
      </c>
      <c r="H1265">
        <v>6.5267910000000002</v>
      </c>
      <c r="I1265">
        <v>9.6892069999999997</v>
      </c>
      <c r="J1265">
        <v>17.934987</v>
      </c>
      <c r="K1265">
        <f t="shared" si="114"/>
        <v>8.2457799999999999</v>
      </c>
      <c r="L1265">
        <f t="shared" si="115"/>
        <v>-2.391661</v>
      </c>
      <c r="M1265">
        <f t="shared" si="116"/>
        <v>10.637440999999999</v>
      </c>
      <c r="N1265">
        <f t="shared" si="117"/>
        <v>85.102733381586333</v>
      </c>
      <c r="O1265">
        <f t="shared" si="118"/>
        <v>-26.816996940724692</v>
      </c>
      <c r="P1265">
        <f t="shared" si="119"/>
        <v>834.95759557360782</v>
      </c>
      <c r="Q1265" t="s">
        <v>11</v>
      </c>
    </row>
    <row r="1266" spans="1:17" x14ac:dyDescent="0.25">
      <c r="A1266" t="s">
        <v>135</v>
      </c>
      <c r="B1266" t="s">
        <v>121</v>
      </c>
      <c r="C1266">
        <v>3</v>
      </c>
      <c r="D1266" t="s">
        <v>8</v>
      </c>
      <c r="E1266" t="s">
        <v>15</v>
      </c>
      <c r="F1266" t="s">
        <v>14</v>
      </c>
      <c r="G1266">
        <v>119.511656</v>
      </c>
      <c r="H1266">
        <v>119.19922099999999</v>
      </c>
      <c r="I1266">
        <v>125.569682</v>
      </c>
      <c r="J1266">
        <v>104.70935799999999</v>
      </c>
      <c r="K1266">
        <f t="shared" si="114"/>
        <v>-20.860324000000006</v>
      </c>
      <c r="L1266">
        <f t="shared" si="115"/>
        <v>-0.31243500000000779</v>
      </c>
      <c r="M1266">
        <f t="shared" si="116"/>
        <v>-20.547888999999998</v>
      </c>
      <c r="N1266">
        <f t="shared" si="117"/>
        <v>-16.612548242337674</v>
      </c>
      <c r="O1266">
        <f t="shared" si="118"/>
        <v>-0.26142638338138985</v>
      </c>
      <c r="P1266">
        <f t="shared" si="119"/>
        <v>3.2928509982844885</v>
      </c>
      <c r="Q1266" t="s">
        <v>11</v>
      </c>
    </row>
    <row r="1267" spans="1:17" x14ac:dyDescent="0.25">
      <c r="A1267" t="s">
        <v>135</v>
      </c>
      <c r="B1267" t="s">
        <v>121</v>
      </c>
      <c r="C1267">
        <v>3</v>
      </c>
      <c r="D1267" t="s">
        <v>8</v>
      </c>
      <c r="E1267" t="s">
        <v>16</v>
      </c>
      <c r="F1267" t="s">
        <v>14</v>
      </c>
      <c r="G1267">
        <v>0</v>
      </c>
      <c r="H1267">
        <v>0</v>
      </c>
      <c r="I1267">
        <v>5.8230040000000001</v>
      </c>
      <c r="J1267">
        <v>0.15553</v>
      </c>
      <c r="K1267">
        <f t="shared" si="114"/>
        <v>-5.6674740000000003</v>
      </c>
      <c r="L1267">
        <f t="shared" si="115"/>
        <v>0</v>
      </c>
      <c r="M1267">
        <f t="shared" si="116"/>
        <v>-5.6674740000000003</v>
      </c>
      <c r="N1267">
        <f t="shared" si="117"/>
        <v>-97.329041848502939</v>
      </c>
      <c r="O1267" t="e">
        <f t="shared" si="118"/>
        <v>#DIV/0!</v>
      </c>
      <c r="P1267" t="e">
        <f t="shared" si="119"/>
        <v>#DIV/0!</v>
      </c>
      <c r="Q1267" t="s">
        <v>11</v>
      </c>
    </row>
    <row r="1268" spans="1:17" x14ac:dyDescent="0.25">
      <c r="A1268" t="s">
        <v>135</v>
      </c>
      <c r="B1268" t="s">
        <v>121</v>
      </c>
      <c r="C1268">
        <v>3</v>
      </c>
      <c r="D1268" t="s">
        <v>8</v>
      </c>
      <c r="E1268" t="s">
        <v>17</v>
      </c>
      <c r="F1268" t="s">
        <v>14</v>
      </c>
      <c r="G1268">
        <v>0</v>
      </c>
      <c r="H1268">
        <v>0</v>
      </c>
      <c r="I1268">
        <v>0.42661500000000002</v>
      </c>
      <c r="J1268">
        <v>1.404703</v>
      </c>
      <c r="K1268">
        <f t="shared" si="114"/>
        <v>0.97808800000000007</v>
      </c>
      <c r="L1268">
        <f t="shared" si="115"/>
        <v>0</v>
      </c>
      <c r="M1268">
        <f t="shared" si="116"/>
        <v>0.97808800000000007</v>
      </c>
      <c r="N1268">
        <f t="shared" si="117"/>
        <v>229.26713781747009</v>
      </c>
      <c r="O1268" t="e">
        <f t="shared" si="118"/>
        <v>#DIV/0!</v>
      </c>
      <c r="P1268" t="e">
        <f t="shared" si="119"/>
        <v>#DIV/0!</v>
      </c>
      <c r="Q1268" t="s">
        <v>11</v>
      </c>
    </row>
    <row r="1269" spans="1:17" x14ac:dyDescent="0.25">
      <c r="A1269" t="s">
        <v>135</v>
      </c>
      <c r="B1269" t="s">
        <v>121</v>
      </c>
      <c r="C1269">
        <v>3</v>
      </c>
      <c r="D1269" t="s">
        <v>8</v>
      </c>
      <c r="E1269" t="s">
        <v>18</v>
      </c>
      <c r="F1269" t="s">
        <v>14</v>
      </c>
      <c r="G1269">
        <v>6.2511469999999996</v>
      </c>
      <c r="H1269">
        <v>6.2789580000000003</v>
      </c>
      <c r="I1269">
        <v>4.8305619999999996</v>
      </c>
      <c r="J1269">
        <v>2.1587540000000001</v>
      </c>
      <c r="K1269">
        <f t="shared" si="114"/>
        <v>-2.6718079999999995</v>
      </c>
      <c r="L1269">
        <f t="shared" si="115"/>
        <v>2.7811000000000696E-2</v>
      </c>
      <c r="M1269">
        <f t="shared" si="116"/>
        <v>-2.6996190000000002</v>
      </c>
      <c r="N1269">
        <f t="shared" si="117"/>
        <v>-55.310500103300612</v>
      </c>
      <c r="O1269">
        <f t="shared" si="118"/>
        <v>0.44489435298835073</v>
      </c>
      <c r="P1269">
        <f t="shared" si="119"/>
        <v>-841.61964361581352</v>
      </c>
      <c r="Q1269" t="s">
        <v>11</v>
      </c>
    </row>
    <row r="1270" spans="1:17" x14ac:dyDescent="0.25">
      <c r="A1270" t="s">
        <v>135</v>
      </c>
      <c r="B1270" t="s">
        <v>121</v>
      </c>
      <c r="C1270">
        <v>3</v>
      </c>
      <c r="D1270" t="s">
        <v>8</v>
      </c>
      <c r="E1270" t="s">
        <v>19</v>
      </c>
      <c r="F1270" t="s">
        <v>20</v>
      </c>
      <c r="G1270">
        <v>15.451656</v>
      </c>
      <c r="H1270">
        <v>9.8322730000000007</v>
      </c>
      <c r="I1270">
        <v>14.057478</v>
      </c>
      <c r="J1270">
        <v>17.698819</v>
      </c>
      <c r="K1270">
        <f t="shared" si="114"/>
        <v>3.6413410000000006</v>
      </c>
      <c r="L1270">
        <f t="shared" si="115"/>
        <v>-5.6193829999999991</v>
      </c>
      <c r="M1270">
        <f t="shared" si="116"/>
        <v>9.2607239999999997</v>
      </c>
      <c r="N1270">
        <f t="shared" si="117"/>
        <v>25.903231006301418</v>
      </c>
      <c r="O1270">
        <f t="shared" si="118"/>
        <v>-36.367512970778016</v>
      </c>
      <c r="P1270">
        <f t="shared" si="119"/>
        <v>107.7069474385232</v>
      </c>
      <c r="Q1270" t="s">
        <v>11</v>
      </c>
    </row>
    <row r="1271" spans="1:17" x14ac:dyDescent="0.25">
      <c r="A1271" t="s">
        <v>135</v>
      </c>
      <c r="B1271" t="s">
        <v>121</v>
      </c>
      <c r="C1271">
        <v>3</v>
      </c>
      <c r="D1271" t="s">
        <v>8</v>
      </c>
      <c r="E1271" t="s">
        <v>21</v>
      </c>
      <c r="F1271" t="s">
        <v>22</v>
      </c>
      <c r="G1271">
        <v>64.998937999999995</v>
      </c>
      <c r="H1271">
        <v>35.054248000000001</v>
      </c>
      <c r="I1271">
        <v>51.012089000000003</v>
      </c>
      <c r="J1271">
        <v>21.091388999999999</v>
      </c>
      <c r="K1271">
        <f t="shared" si="114"/>
        <v>-29.920700000000004</v>
      </c>
      <c r="L1271">
        <f t="shared" si="115"/>
        <v>-29.944689999999994</v>
      </c>
      <c r="M1271">
        <f t="shared" si="116"/>
        <v>2.398999999999063E-2</v>
      </c>
      <c r="N1271">
        <f t="shared" si="117"/>
        <v>-58.65413588531927</v>
      </c>
      <c r="O1271">
        <f t="shared" si="118"/>
        <v>-46.069506551014719</v>
      </c>
      <c r="P1271">
        <f t="shared" si="119"/>
        <v>-90.2755147865943</v>
      </c>
      <c r="Q1271" t="s">
        <v>11</v>
      </c>
    </row>
    <row r="1272" spans="1:17" x14ac:dyDescent="0.25">
      <c r="A1272" t="s">
        <v>135</v>
      </c>
      <c r="B1272" t="s">
        <v>121</v>
      </c>
      <c r="C1272">
        <v>3</v>
      </c>
      <c r="D1272" t="s">
        <v>8</v>
      </c>
      <c r="E1272" t="s">
        <v>23</v>
      </c>
      <c r="F1272" t="s">
        <v>22</v>
      </c>
      <c r="G1272">
        <v>14.446733</v>
      </c>
      <c r="H1272">
        <v>9.4915380000000003</v>
      </c>
      <c r="I1272">
        <v>51.585011999999999</v>
      </c>
      <c r="J1272">
        <v>74.860750999999993</v>
      </c>
      <c r="K1272">
        <f t="shared" si="114"/>
        <v>23.275738999999994</v>
      </c>
      <c r="L1272">
        <f t="shared" si="115"/>
        <v>-4.9551949999999998</v>
      </c>
      <c r="M1272">
        <f t="shared" si="116"/>
        <v>28.230933999999994</v>
      </c>
      <c r="N1272">
        <f t="shared" si="117"/>
        <v>45.12112743135544</v>
      </c>
      <c r="O1272">
        <f t="shared" si="118"/>
        <v>-34.299761752362976</v>
      </c>
      <c r="P1272">
        <f t="shared" si="119"/>
        <v>116.91358476241962</v>
      </c>
      <c r="Q1272" t="s">
        <v>11</v>
      </c>
    </row>
    <row r="1273" spans="1:17" x14ac:dyDescent="0.25">
      <c r="A1273" t="s">
        <v>135</v>
      </c>
      <c r="B1273" t="s">
        <v>121</v>
      </c>
      <c r="C1273">
        <v>3</v>
      </c>
      <c r="D1273" t="s">
        <v>8</v>
      </c>
      <c r="E1273" t="s">
        <v>24</v>
      </c>
      <c r="F1273" t="s">
        <v>22</v>
      </c>
      <c r="G1273">
        <v>0.34224300000000002</v>
      </c>
      <c r="H1273">
        <v>0.43670199999999998</v>
      </c>
      <c r="I1273">
        <v>0.442828</v>
      </c>
      <c r="J1273">
        <v>0.63809499999999997</v>
      </c>
      <c r="K1273">
        <f t="shared" si="114"/>
        <v>0.19526699999999997</v>
      </c>
      <c r="L1273">
        <f t="shared" si="115"/>
        <v>9.445899999999996E-2</v>
      </c>
      <c r="M1273">
        <f t="shared" si="116"/>
        <v>0.10080800000000001</v>
      </c>
      <c r="N1273">
        <f t="shared" si="117"/>
        <v>44.095450152203561</v>
      </c>
      <c r="O1273">
        <f t="shared" si="118"/>
        <v>27.599980131076446</v>
      </c>
      <c r="P1273">
        <f t="shared" si="119"/>
        <v>12854.796782462623</v>
      </c>
      <c r="Q1273" t="s">
        <v>11</v>
      </c>
    </row>
    <row r="1274" spans="1:17" x14ac:dyDescent="0.25">
      <c r="A1274" t="s">
        <v>135</v>
      </c>
      <c r="B1274" t="s">
        <v>121</v>
      </c>
      <c r="C1274">
        <v>3</v>
      </c>
      <c r="D1274" t="s">
        <v>8</v>
      </c>
      <c r="E1274" t="s">
        <v>25</v>
      </c>
      <c r="F1274" t="s">
        <v>22</v>
      </c>
      <c r="G1274">
        <v>6.4720370000000003</v>
      </c>
      <c r="H1274">
        <v>3.5072770000000002</v>
      </c>
      <c r="I1274">
        <v>7.5312000000000001</v>
      </c>
      <c r="J1274">
        <v>8.8130579999999998</v>
      </c>
      <c r="K1274">
        <f t="shared" si="114"/>
        <v>1.2818579999999997</v>
      </c>
      <c r="L1274">
        <f t="shared" si="115"/>
        <v>-2.9647600000000001</v>
      </c>
      <c r="M1274">
        <f t="shared" si="116"/>
        <v>4.2466179999999998</v>
      </c>
      <c r="N1274">
        <f t="shared" si="117"/>
        <v>17.020634161886548</v>
      </c>
      <c r="O1274">
        <f t="shared" si="118"/>
        <v>-45.80876160009592</v>
      </c>
      <c r="P1274">
        <f t="shared" si="119"/>
        <v>197.37242172574952</v>
      </c>
      <c r="Q1274" t="s">
        <v>11</v>
      </c>
    </row>
    <row r="1275" spans="1:17" x14ac:dyDescent="0.25">
      <c r="A1275" t="s">
        <v>135</v>
      </c>
      <c r="B1275" t="s">
        <v>121</v>
      </c>
      <c r="C1275">
        <v>3</v>
      </c>
      <c r="D1275" t="s">
        <v>8</v>
      </c>
      <c r="E1275" t="s">
        <v>26</v>
      </c>
      <c r="F1275" t="s">
        <v>26</v>
      </c>
      <c r="G1275">
        <v>664.41217400000005</v>
      </c>
      <c r="H1275">
        <v>605.675071</v>
      </c>
      <c r="I1275">
        <v>641.46788600000002</v>
      </c>
      <c r="J1275">
        <v>493.86874399999999</v>
      </c>
      <c r="K1275">
        <f t="shared" si="114"/>
        <v>-147.59914200000003</v>
      </c>
      <c r="L1275">
        <f t="shared" si="115"/>
        <v>-58.737103000000047</v>
      </c>
      <c r="M1275">
        <f t="shared" si="116"/>
        <v>-88.862038999999982</v>
      </c>
      <c r="N1275">
        <f t="shared" si="117"/>
        <v>-23.009591784926865</v>
      </c>
      <c r="O1275">
        <f t="shared" si="118"/>
        <v>-8.8404615837156602</v>
      </c>
      <c r="P1275">
        <f t="shared" si="119"/>
        <v>9.9113847987790056</v>
      </c>
      <c r="Q1275" t="s">
        <v>11</v>
      </c>
    </row>
    <row r="1276" spans="1:17" x14ac:dyDescent="0.25">
      <c r="A1276" t="s">
        <v>136</v>
      </c>
      <c r="B1276" t="s">
        <v>121</v>
      </c>
      <c r="C1276">
        <v>3</v>
      </c>
      <c r="D1276" t="s">
        <v>8</v>
      </c>
      <c r="E1276" t="s">
        <v>9</v>
      </c>
      <c r="F1276" t="s">
        <v>10</v>
      </c>
      <c r="G1276">
        <v>358.81742600000001</v>
      </c>
      <c r="H1276">
        <v>348.15048300000001</v>
      </c>
      <c r="I1276">
        <v>309.75184999999999</v>
      </c>
      <c r="J1276">
        <v>202.11086599999999</v>
      </c>
      <c r="K1276">
        <f t="shared" si="114"/>
        <v>-107.640984</v>
      </c>
      <c r="L1276">
        <f t="shared" si="115"/>
        <v>-10.666943000000003</v>
      </c>
      <c r="M1276">
        <f t="shared" si="116"/>
        <v>-96.974041</v>
      </c>
      <c r="N1276">
        <f t="shared" si="117"/>
        <v>-34.750715451739836</v>
      </c>
      <c r="O1276">
        <f t="shared" si="118"/>
        <v>-2.9728051725113271</v>
      </c>
      <c r="P1276">
        <f t="shared" si="119"/>
        <v>17.341221757791708</v>
      </c>
      <c r="Q1276" t="s">
        <v>11</v>
      </c>
    </row>
    <row r="1277" spans="1:17" x14ac:dyDescent="0.25">
      <c r="A1277" t="s">
        <v>136</v>
      </c>
      <c r="B1277" t="s">
        <v>121</v>
      </c>
      <c r="C1277">
        <v>3</v>
      </c>
      <c r="D1277" t="s">
        <v>8</v>
      </c>
      <c r="E1277" t="s">
        <v>12</v>
      </c>
      <c r="F1277" t="s">
        <v>10</v>
      </c>
      <c r="G1277">
        <v>102.683671</v>
      </c>
      <c r="H1277">
        <v>99.605329999999995</v>
      </c>
      <c r="I1277">
        <v>82.355686000000006</v>
      </c>
      <c r="J1277">
        <v>61.50065</v>
      </c>
      <c r="K1277">
        <f t="shared" si="114"/>
        <v>-20.855036000000005</v>
      </c>
      <c r="L1277">
        <f t="shared" si="115"/>
        <v>-3.0783410000000089</v>
      </c>
      <c r="M1277">
        <f t="shared" si="116"/>
        <v>-17.776694999999997</v>
      </c>
      <c r="N1277">
        <f t="shared" si="117"/>
        <v>-25.323128265849189</v>
      </c>
      <c r="O1277">
        <f t="shared" si="118"/>
        <v>-2.9978875609151223</v>
      </c>
      <c r="P1277">
        <f t="shared" si="119"/>
        <v>-7.3492047882171949</v>
      </c>
      <c r="Q1277" t="s">
        <v>11</v>
      </c>
    </row>
    <row r="1278" spans="1:17" x14ac:dyDescent="0.25">
      <c r="A1278" t="s">
        <v>136</v>
      </c>
      <c r="B1278" t="s">
        <v>121</v>
      </c>
      <c r="C1278">
        <v>3</v>
      </c>
      <c r="D1278" t="s">
        <v>8</v>
      </c>
      <c r="E1278" t="s">
        <v>13</v>
      </c>
      <c r="F1278" t="s">
        <v>14</v>
      </c>
      <c r="G1278">
        <v>5.2842010000000004</v>
      </c>
      <c r="H1278">
        <v>3.869138</v>
      </c>
      <c r="I1278">
        <v>5.5744199999999999</v>
      </c>
      <c r="J1278">
        <v>9.6045879999999997</v>
      </c>
      <c r="K1278">
        <f t="shared" si="114"/>
        <v>4.0301679999999998</v>
      </c>
      <c r="L1278">
        <f t="shared" si="115"/>
        <v>-1.4150630000000004</v>
      </c>
      <c r="M1278">
        <f t="shared" si="116"/>
        <v>5.4452309999999997</v>
      </c>
      <c r="N1278">
        <f t="shared" si="117"/>
        <v>72.297530505415807</v>
      </c>
      <c r="O1278">
        <f t="shared" si="118"/>
        <v>-26.779128954405788</v>
      </c>
      <c r="P1278">
        <f t="shared" si="119"/>
        <v>1265.135438743072</v>
      </c>
      <c r="Q1278" t="s">
        <v>11</v>
      </c>
    </row>
    <row r="1279" spans="1:17" x14ac:dyDescent="0.25">
      <c r="A1279" t="s">
        <v>136</v>
      </c>
      <c r="B1279" t="s">
        <v>121</v>
      </c>
      <c r="C1279">
        <v>3</v>
      </c>
      <c r="D1279" t="s">
        <v>8</v>
      </c>
      <c r="E1279" t="s">
        <v>15</v>
      </c>
      <c r="F1279" t="s">
        <v>14</v>
      </c>
      <c r="G1279">
        <v>37.792701000000001</v>
      </c>
      <c r="H1279">
        <v>37.071171</v>
      </c>
      <c r="I1279">
        <v>40.555754999999998</v>
      </c>
      <c r="J1279">
        <v>43.857129</v>
      </c>
      <c r="K1279">
        <f t="shared" si="114"/>
        <v>3.3013740000000027</v>
      </c>
      <c r="L1279">
        <f t="shared" si="115"/>
        <v>-0.72153000000000134</v>
      </c>
      <c r="M1279">
        <f t="shared" si="116"/>
        <v>4.022904000000004</v>
      </c>
      <c r="N1279">
        <f t="shared" si="117"/>
        <v>8.1403342139728458</v>
      </c>
      <c r="O1279">
        <f t="shared" si="118"/>
        <v>-1.9091781770241858</v>
      </c>
      <c r="P1279">
        <f t="shared" si="119"/>
        <v>10.894776253152273</v>
      </c>
      <c r="Q1279" t="s">
        <v>11</v>
      </c>
    </row>
    <row r="1280" spans="1:17" x14ac:dyDescent="0.25">
      <c r="A1280" t="s">
        <v>136</v>
      </c>
      <c r="B1280" t="s">
        <v>121</v>
      </c>
      <c r="C1280">
        <v>3</v>
      </c>
      <c r="D1280" t="s">
        <v>8</v>
      </c>
      <c r="E1280" t="s">
        <v>16</v>
      </c>
      <c r="F1280" t="s">
        <v>14</v>
      </c>
      <c r="G1280">
        <v>0</v>
      </c>
      <c r="H1280">
        <v>0</v>
      </c>
      <c r="I1280">
        <v>2.893662</v>
      </c>
      <c r="J1280">
        <v>8.4232000000000001E-2</v>
      </c>
      <c r="K1280">
        <f t="shared" si="114"/>
        <v>-2.8094299999999999</v>
      </c>
      <c r="L1280">
        <f t="shared" si="115"/>
        <v>0</v>
      </c>
      <c r="M1280">
        <f t="shared" si="116"/>
        <v>-2.8094299999999999</v>
      </c>
      <c r="N1280">
        <f t="shared" si="117"/>
        <v>-97.089086424053676</v>
      </c>
      <c r="O1280" t="e">
        <f t="shared" si="118"/>
        <v>#DIV/0!</v>
      </c>
      <c r="P1280" t="e">
        <f t="shared" si="119"/>
        <v>#DIV/0!</v>
      </c>
      <c r="Q1280" t="s">
        <v>11</v>
      </c>
    </row>
    <row r="1281" spans="1:17" x14ac:dyDescent="0.25">
      <c r="A1281" t="s">
        <v>136</v>
      </c>
      <c r="B1281" t="s">
        <v>121</v>
      </c>
      <c r="C1281">
        <v>3</v>
      </c>
      <c r="D1281" t="s">
        <v>8</v>
      </c>
      <c r="E1281" t="s">
        <v>17</v>
      </c>
      <c r="F1281" t="s">
        <v>14</v>
      </c>
      <c r="G1281">
        <v>0</v>
      </c>
      <c r="H1281">
        <v>0</v>
      </c>
      <c r="I1281">
        <v>0.2949</v>
      </c>
      <c r="J1281">
        <v>0.88031199999999998</v>
      </c>
      <c r="K1281">
        <f t="shared" si="114"/>
        <v>0.58541200000000004</v>
      </c>
      <c r="L1281">
        <f t="shared" si="115"/>
        <v>0</v>
      </c>
      <c r="M1281">
        <f t="shared" si="116"/>
        <v>0.58541200000000004</v>
      </c>
      <c r="N1281">
        <f t="shared" si="117"/>
        <v>198.51203797897594</v>
      </c>
      <c r="O1281" t="e">
        <f t="shared" si="118"/>
        <v>#DIV/0!</v>
      </c>
      <c r="P1281" t="e">
        <f t="shared" si="119"/>
        <v>#DIV/0!</v>
      </c>
      <c r="Q1281" t="s">
        <v>11</v>
      </c>
    </row>
    <row r="1282" spans="1:17" x14ac:dyDescent="0.25">
      <c r="A1282" t="s">
        <v>136</v>
      </c>
      <c r="B1282" t="s">
        <v>121</v>
      </c>
      <c r="C1282">
        <v>3</v>
      </c>
      <c r="D1282" t="s">
        <v>8</v>
      </c>
      <c r="E1282" t="s">
        <v>18</v>
      </c>
      <c r="F1282" t="s">
        <v>14</v>
      </c>
      <c r="G1282">
        <v>5.3648210000000001</v>
      </c>
      <c r="H1282">
        <v>5.3895910000000002</v>
      </c>
      <c r="I1282">
        <v>2.715293</v>
      </c>
      <c r="J1282">
        <v>1.845966</v>
      </c>
      <c r="K1282">
        <f t="shared" si="114"/>
        <v>-0.86932699999999996</v>
      </c>
      <c r="L1282">
        <f t="shared" si="115"/>
        <v>2.4770000000000181E-2</v>
      </c>
      <c r="M1282">
        <f t="shared" si="116"/>
        <v>-0.89409700000000014</v>
      </c>
      <c r="N1282">
        <f t="shared" si="117"/>
        <v>-32.015955552494702</v>
      </c>
      <c r="O1282">
        <f t="shared" si="118"/>
        <v>0.46171158366700732</v>
      </c>
      <c r="P1282">
        <f t="shared" si="119"/>
        <v>-580.10991517694072</v>
      </c>
      <c r="Q1282" t="s">
        <v>11</v>
      </c>
    </row>
    <row r="1283" spans="1:17" x14ac:dyDescent="0.25">
      <c r="A1283" t="s">
        <v>136</v>
      </c>
      <c r="B1283" t="s">
        <v>121</v>
      </c>
      <c r="C1283">
        <v>3</v>
      </c>
      <c r="D1283" t="s">
        <v>8</v>
      </c>
      <c r="E1283" t="s">
        <v>19</v>
      </c>
      <c r="F1283" t="s">
        <v>20</v>
      </c>
      <c r="G1283">
        <v>13.550779</v>
      </c>
      <c r="H1283">
        <v>8.5321569999999998</v>
      </c>
      <c r="I1283">
        <v>13.118055999999999</v>
      </c>
      <c r="J1283">
        <v>14.856339</v>
      </c>
      <c r="K1283">
        <f t="shared" ref="K1283:K1346" si="120">J1283-I1283</f>
        <v>1.7382830000000009</v>
      </c>
      <c r="L1283">
        <f t="shared" ref="L1283:L1346" si="121">H1283-G1283</f>
        <v>-5.0186220000000006</v>
      </c>
      <c r="M1283">
        <f t="shared" ref="M1283:M1346" si="122">K1283-L1283</f>
        <v>6.7569050000000015</v>
      </c>
      <c r="N1283">
        <f t="shared" ref="N1283:N1346" si="123">(J1283-I1283)/I1283*100</f>
        <v>13.25107165269001</v>
      </c>
      <c r="O1283">
        <f t="shared" ref="O1283:O1346" si="124">(H1283-G1283)/G1283*100</f>
        <v>-37.03567152855198</v>
      </c>
      <c r="P1283">
        <f t="shared" ref="P1283:P1346" si="125">(N1283-M1283)/G1283*100</f>
        <v>47.924673944501706</v>
      </c>
      <c r="Q1283" t="s">
        <v>11</v>
      </c>
    </row>
    <row r="1284" spans="1:17" x14ac:dyDescent="0.25">
      <c r="A1284" t="s">
        <v>136</v>
      </c>
      <c r="B1284" t="s">
        <v>121</v>
      </c>
      <c r="C1284">
        <v>3</v>
      </c>
      <c r="D1284" t="s">
        <v>8</v>
      </c>
      <c r="E1284" t="s">
        <v>21</v>
      </c>
      <c r="F1284" t="s">
        <v>22</v>
      </c>
      <c r="G1284">
        <v>48.631115000000001</v>
      </c>
      <c r="H1284">
        <v>25.871414000000001</v>
      </c>
      <c r="I1284">
        <v>38.460974</v>
      </c>
      <c r="J1284">
        <v>15.44314</v>
      </c>
      <c r="K1284">
        <f t="shared" si="120"/>
        <v>-23.017834000000001</v>
      </c>
      <c r="L1284">
        <f t="shared" si="121"/>
        <v>-22.759701</v>
      </c>
      <c r="M1284">
        <f t="shared" si="122"/>
        <v>-0.25813300000000083</v>
      </c>
      <c r="N1284">
        <f t="shared" si="123"/>
        <v>-59.847246718192835</v>
      </c>
      <c r="O1284">
        <f t="shared" si="124"/>
        <v>-46.800697454705691</v>
      </c>
      <c r="P1284">
        <f t="shared" si="125"/>
        <v>-122.53289631173958</v>
      </c>
      <c r="Q1284" t="s">
        <v>11</v>
      </c>
    </row>
    <row r="1285" spans="1:17" x14ac:dyDescent="0.25">
      <c r="A1285" t="s">
        <v>136</v>
      </c>
      <c r="B1285" t="s">
        <v>121</v>
      </c>
      <c r="C1285">
        <v>3</v>
      </c>
      <c r="D1285" t="s">
        <v>8</v>
      </c>
      <c r="E1285" t="s">
        <v>23</v>
      </c>
      <c r="F1285" t="s">
        <v>22</v>
      </c>
      <c r="G1285">
        <v>5.5919739999999996</v>
      </c>
      <c r="H1285">
        <v>3.770899</v>
      </c>
      <c r="I1285">
        <v>20.216721</v>
      </c>
      <c r="J1285">
        <v>28.420307000000001</v>
      </c>
      <c r="K1285">
        <f t="shared" si="120"/>
        <v>8.2035860000000014</v>
      </c>
      <c r="L1285">
        <f t="shared" si="121"/>
        <v>-1.8210749999999996</v>
      </c>
      <c r="M1285">
        <f t="shared" si="122"/>
        <v>10.024661000000002</v>
      </c>
      <c r="N1285">
        <f t="shared" si="123"/>
        <v>40.578222353664579</v>
      </c>
      <c r="O1285">
        <f t="shared" si="124"/>
        <v>-32.565870299110827</v>
      </c>
      <c r="P1285">
        <f t="shared" si="125"/>
        <v>546.38239293788877</v>
      </c>
      <c r="Q1285" t="s">
        <v>11</v>
      </c>
    </row>
    <row r="1286" spans="1:17" x14ac:dyDescent="0.25">
      <c r="A1286" t="s">
        <v>136</v>
      </c>
      <c r="B1286" t="s">
        <v>121</v>
      </c>
      <c r="C1286">
        <v>3</v>
      </c>
      <c r="D1286" t="s">
        <v>8</v>
      </c>
      <c r="E1286" t="s">
        <v>24</v>
      </c>
      <c r="F1286" t="s">
        <v>22</v>
      </c>
      <c r="G1286">
        <v>0.46745799999999998</v>
      </c>
      <c r="H1286">
        <v>0.59741599999999995</v>
      </c>
      <c r="I1286">
        <v>0.60852899999999999</v>
      </c>
      <c r="J1286">
        <v>0.88422299999999998</v>
      </c>
      <c r="K1286">
        <f t="shared" si="120"/>
        <v>0.27569399999999999</v>
      </c>
      <c r="L1286">
        <f t="shared" si="121"/>
        <v>0.12995799999999996</v>
      </c>
      <c r="M1286">
        <f t="shared" si="122"/>
        <v>0.14573600000000003</v>
      </c>
      <c r="N1286">
        <f t="shared" si="123"/>
        <v>45.304989573216723</v>
      </c>
      <c r="O1286">
        <f t="shared" si="124"/>
        <v>27.8010003037706</v>
      </c>
      <c r="P1286">
        <f t="shared" si="125"/>
        <v>9660.6012889322083</v>
      </c>
      <c r="Q1286" t="s">
        <v>11</v>
      </c>
    </row>
    <row r="1287" spans="1:17" x14ac:dyDescent="0.25">
      <c r="A1287" t="s">
        <v>136</v>
      </c>
      <c r="B1287" t="s">
        <v>121</v>
      </c>
      <c r="C1287">
        <v>3</v>
      </c>
      <c r="D1287" t="s">
        <v>8</v>
      </c>
      <c r="E1287" t="s">
        <v>25</v>
      </c>
      <c r="F1287" t="s">
        <v>22</v>
      </c>
      <c r="G1287">
        <v>4.2011620000000001</v>
      </c>
      <c r="H1287">
        <v>2.1896179999999998</v>
      </c>
      <c r="I1287">
        <v>5.2729169999999996</v>
      </c>
      <c r="J1287">
        <v>6.1360169999999998</v>
      </c>
      <c r="K1287">
        <f t="shared" si="120"/>
        <v>0.8631000000000002</v>
      </c>
      <c r="L1287">
        <f t="shared" si="121"/>
        <v>-2.0115440000000002</v>
      </c>
      <c r="M1287">
        <f t="shared" si="122"/>
        <v>2.8746440000000004</v>
      </c>
      <c r="N1287">
        <f t="shared" si="123"/>
        <v>16.368548945488811</v>
      </c>
      <c r="O1287">
        <f t="shared" si="124"/>
        <v>-47.880657779918991</v>
      </c>
      <c r="P1287">
        <f t="shared" si="125"/>
        <v>321.19458724726189</v>
      </c>
      <c r="Q1287" t="s">
        <v>11</v>
      </c>
    </row>
    <row r="1288" spans="1:17" x14ac:dyDescent="0.25">
      <c r="A1288" t="s">
        <v>136</v>
      </c>
      <c r="B1288" t="s">
        <v>121</v>
      </c>
      <c r="C1288">
        <v>3</v>
      </c>
      <c r="D1288" t="s">
        <v>8</v>
      </c>
      <c r="E1288" t="s">
        <v>26</v>
      </c>
      <c r="F1288" t="s">
        <v>26</v>
      </c>
      <c r="G1288">
        <v>582.38530800000001</v>
      </c>
      <c r="H1288">
        <v>535.04721700000005</v>
      </c>
      <c r="I1288">
        <v>521.81876299999999</v>
      </c>
      <c r="J1288">
        <v>385.62376899999998</v>
      </c>
      <c r="K1288">
        <f t="shared" si="120"/>
        <v>-136.19499400000001</v>
      </c>
      <c r="L1288">
        <f t="shared" si="121"/>
        <v>-47.338090999999963</v>
      </c>
      <c r="M1288">
        <f t="shared" si="122"/>
        <v>-88.856903000000045</v>
      </c>
      <c r="N1288">
        <f t="shared" si="123"/>
        <v>-26.100056888908767</v>
      </c>
      <c r="O1288">
        <f t="shared" si="124"/>
        <v>-8.1283113343923787</v>
      </c>
      <c r="P1288">
        <f t="shared" si="125"/>
        <v>10.775829206029917</v>
      </c>
      <c r="Q1288" t="s">
        <v>11</v>
      </c>
    </row>
    <row r="1289" spans="1:17" x14ac:dyDescent="0.25">
      <c r="A1289" t="s">
        <v>137</v>
      </c>
      <c r="B1289" t="s">
        <v>121</v>
      </c>
      <c r="C1289">
        <v>3</v>
      </c>
      <c r="D1289" t="s">
        <v>8</v>
      </c>
      <c r="E1289" t="s">
        <v>9</v>
      </c>
      <c r="F1289" t="s">
        <v>10</v>
      </c>
      <c r="G1289">
        <v>98.959159</v>
      </c>
      <c r="H1289">
        <v>94.652341000000007</v>
      </c>
      <c r="I1289">
        <v>85.472166999999999</v>
      </c>
      <c r="J1289">
        <v>56.107413999999999</v>
      </c>
      <c r="K1289">
        <f t="shared" si="120"/>
        <v>-29.364753</v>
      </c>
      <c r="L1289">
        <f t="shared" si="121"/>
        <v>-4.3068179999999927</v>
      </c>
      <c r="M1289">
        <f t="shared" si="122"/>
        <v>-25.057935000000008</v>
      </c>
      <c r="N1289">
        <f t="shared" si="123"/>
        <v>-34.355924309254966</v>
      </c>
      <c r="O1289">
        <f t="shared" si="124"/>
        <v>-4.3521166140872243</v>
      </c>
      <c r="P1289">
        <f t="shared" si="125"/>
        <v>-9.3957844864616913</v>
      </c>
      <c r="Q1289" t="s">
        <v>11</v>
      </c>
    </row>
    <row r="1290" spans="1:17" x14ac:dyDescent="0.25">
      <c r="A1290" t="s">
        <v>137</v>
      </c>
      <c r="B1290" t="s">
        <v>121</v>
      </c>
      <c r="C1290">
        <v>3</v>
      </c>
      <c r="D1290" t="s">
        <v>8</v>
      </c>
      <c r="E1290" t="s">
        <v>12</v>
      </c>
      <c r="F1290" t="s">
        <v>10</v>
      </c>
      <c r="G1290">
        <v>48.670388000000003</v>
      </c>
      <c r="H1290">
        <v>46.859889000000003</v>
      </c>
      <c r="I1290">
        <v>39.174030999999999</v>
      </c>
      <c r="J1290">
        <v>28.566123999999999</v>
      </c>
      <c r="K1290">
        <f t="shared" si="120"/>
        <v>-10.607907000000001</v>
      </c>
      <c r="L1290">
        <f t="shared" si="121"/>
        <v>-1.8104990000000001</v>
      </c>
      <c r="M1290">
        <f t="shared" si="122"/>
        <v>-8.7974080000000008</v>
      </c>
      <c r="N1290">
        <f t="shared" si="123"/>
        <v>-27.078926342811137</v>
      </c>
      <c r="O1290">
        <f t="shared" si="124"/>
        <v>-3.7199189782501834</v>
      </c>
      <c r="P1290">
        <f t="shared" si="125"/>
        <v>-37.561891519769958</v>
      </c>
      <c r="Q1290" t="s">
        <v>11</v>
      </c>
    </row>
    <row r="1291" spans="1:17" x14ac:dyDescent="0.25">
      <c r="A1291" t="s">
        <v>137</v>
      </c>
      <c r="B1291" t="s">
        <v>121</v>
      </c>
      <c r="C1291">
        <v>3</v>
      </c>
      <c r="D1291" t="s">
        <v>8</v>
      </c>
      <c r="E1291" t="s">
        <v>13</v>
      </c>
      <c r="F1291" t="s">
        <v>14</v>
      </c>
      <c r="G1291">
        <v>3.3787120000000002</v>
      </c>
      <c r="H1291">
        <v>2.4741949999999999</v>
      </c>
      <c r="I1291">
        <v>3.544327</v>
      </c>
      <c r="J1291">
        <v>6.0528769999999996</v>
      </c>
      <c r="K1291">
        <f t="shared" si="120"/>
        <v>2.5085499999999996</v>
      </c>
      <c r="L1291">
        <f t="shared" si="121"/>
        <v>-0.90451700000000024</v>
      </c>
      <c r="M1291">
        <f t="shared" si="122"/>
        <v>3.4130669999999999</v>
      </c>
      <c r="N1291">
        <f t="shared" si="123"/>
        <v>70.7764830953803</v>
      </c>
      <c r="O1291">
        <f t="shared" si="124"/>
        <v>-26.771059504331834</v>
      </c>
      <c r="P1291">
        <f t="shared" si="125"/>
        <v>1993.7602286131607</v>
      </c>
      <c r="Q1291" t="s">
        <v>11</v>
      </c>
    </row>
    <row r="1292" spans="1:17" x14ac:dyDescent="0.25">
      <c r="A1292" t="s">
        <v>137</v>
      </c>
      <c r="B1292" t="s">
        <v>121</v>
      </c>
      <c r="C1292">
        <v>3</v>
      </c>
      <c r="D1292" t="s">
        <v>8</v>
      </c>
      <c r="E1292" t="s">
        <v>15</v>
      </c>
      <c r="F1292" t="s">
        <v>14</v>
      </c>
      <c r="G1292">
        <v>21.442443000000001</v>
      </c>
      <c r="H1292">
        <v>20.917719000000002</v>
      </c>
      <c r="I1292">
        <v>23.275372999999998</v>
      </c>
      <c r="J1292">
        <v>26.340706999999998</v>
      </c>
      <c r="K1292">
        <f t="shared" si="120"/>
        <v>3.065334</v>
      </c>
      <c r="L1292">
        <f t="shared" si="121"/>
        <v>-0.52472399999999908</v>
      </c>
      <c r="M1292">
        <f t="shared" si="122"/>
        <v>3.5900579999999991</v>
      </c>
      <c r="N1292">
        <f t="shared" si="123"/>
        <v>13.16985983425486</v>
      </c>
      <c r="O1292">
        <f t="shared" si="124"/>
        <v>-2.4471278762405904</v>
      </c>
      <c r="P1292">
        <f t="shared" si="125"/>
        <v>44.676820800012671</v>
      </c>
      <c r="Q1292" t="s">
        <v>11</v>
      </c>
    </row>
    <row r="1293" spans="1:17" x14ac:dyDescent="0.25">
      <c r="A1293" t="s">
        <v>137</v>
      </c>
      <c r="B1293" t="s">
        <v>121</v>
      </c>
      <c r="C1293">
        <v>3</v>
      </c>
      <c r="D1293" t="s">
        <v>8</v>
      </c>
      <c r="E1293" t="s">
        <v>16</v>
      </c>
      <c r="F1293" t="s">
        <v>14</v>
      </c>
      <c r="G1293">
        <v>0</v>
      </c>
      <c r="H1293">
        <v>0</v>
      </c>
      <c r="I1293">
        <v>1.6251819999999999</v>
      </c>
      <c r="J1293">
        <v>5.0758999999999999E-2</v>
      </c>
      <c r="K1293">
        <f t="shared" si="120"/>
        <v>-1.5744229999999999</v>
      </c>
      <c r="L1293">
        <f t="shared" si="121"/>
        <v>0</v>
      </c>
      <c r="M1293">
        <f t="shared" si="122"/>
        <v>-1.5744229999999999</v>
      </c>
      <c r="N1293">
        <f t="shared" si="123"/>
        <v>-96.876719038236942</v>
      </c>
      <c r="O1293" t="e">
        <f t="shared" si="124"/>
        <v>#DIV/0!</v>
      </c>
      <c r="P1293" t="e">
        <f t="shared" si="125"/>
        <v>#DIV/0!</v>
      </c>
      <c r="Q1293" t="s">
        <v>11</v>
      </c>
    </row>
    <row r="1294" spans="1:17" x14ac:dyDescent="0.25">
      <c r="A1294" t="s">
        <v>137</v>
      </c>
      <c r="B1294" t="s">
        <v>121</v>
      </c>
      <c r="C1294">
        <v>3</v>
      </c>
      <c r="D1294" t="s">
        <v>8</v>
      </c>
      <c r="E1294" t="s">
        <v>17</v>
      </c>
      <c r="F1294" t="s">
        <v>14</v>
      </c>
      <c r="G1294">
        <v>0</v>
      </c>
      <c r="H1294">
        <v>0</v>
      </c>
      <c r="I1294">
        <v>0.125171</v>
      </c>
      <c r="J1294">
        <v>0.39657300000000001</v>
      </c>
      <c r="K1294">
        <f t="shared" si="120"/>
        <v>0.27140200000000003</v>
      </c>
      <c r="L1294">
        <f t="shared" si="121"/>
        <v>0</v>
      </c>
      <c r="M1294">
        <f t="shared" si="122"/>
        <v>0.27140200000000003</v>
      </c>
      <c r="N1294">
        <f t="shared" si="123"/>
        <v>216.82498342267778</v>
      </c>
      <c r="O1294" t="e">
        <f t="shared" si="124"/>
        <v>#DIV/0!</v>
      </c>
      <c r="P1294" t="e">
        <f t="shared" si="125"/>
        <v>#DIV/0!</v>
      </c>
      <c r="Q1294" t="s">
        <v>11</v>
      </c>
    </row>
    <row r="1295" spans="1:17" x14ac:dyDescent="0.25">
      <c r="A1295" t="s">
        <v>137</v>
      </c>
      <c r="B1295" t="s">
        <v>121</v>
      </c>
      <c r="C1295">
        <v>3</v>
      </c>
      <c r="D1295" t="s">
        <v>8</v>
      </c>
      <c r="E1295" t="s">
        <v>18</v>
      </c>
      <c r="F1295" t="s">
        <v>14</v>
      </c>
      <c r="G1295">
        <v>3.0986929999999999</v>
      </c>
      <c r="H1295">
        <v>3.0929139999999999</v>
      </c>
      <c r="I1295">
        <v>1.539914</v>
      </c>
      <c r="J1295">
        <v>1.056433</v>
      </c>
      <c r="K1295">
        <f t="shared" si="120"/>
        <v>-0.48348100000000005</v>
      </c>
      <c r="L1295">
        <f t="shared" si="121"/>
        <v>-5.7789999999999786E-3</v>
      </c>
      <c r="M1295">
        <f t="shared" si="122"/>
        <v>-0.47770200000000007</v>
      </c>
      <c r="N1295">
        <f t="shared" si="123"/>
        <v>-31.396623447802934</v>
      </c>
      <c r="O1295">
        <f t="shared" si="124"/>
        <v>-0.1864979847955244</v>
      </c>
      <c r="P1295">
        <f t="shared" si="125"/>
        <v>-997.80525040082819</v>
      </c>
      <c r="Q1295" t="s">
        <v>11</v>
      </c>
    </row>
    <row r="1296" spans="1:17" x14ac:dyDescent="0.25">
      <c r="A1296" t="s">
        <v>137</v>
      </c>
      <c r="B1296" t="s">
        <v>121</v>
      </c>
      <c r="C1296">
        <v>3</v>
      </c>
      <c r="D1296" t="s">
        <v>8</v>
      </c>
      <c r="E1296" t="s">
        <v>19</v>
      </c>
      <c r="F1296" t="s">
        <v>20</v>
      </c>
      <c r="G1296">
        <v>6.6356820000000001</v>
      </c>
      <c r="H1296">
        <v>4.1399150000000002</v>
      </c>
      <c r="I1296">
        <v>6.4845449999999998</v>
      </c>
      <c r="J1296">
        <v>7.2865089999999997</v>
      </c>
      <c r="K1296">
        <f t="shared" si="120"/>
        <v>0.8019639999999999</v>
      </c>
      <c r="L1296">
        <f t="shared" si="121"/>
        <v>-2.4957669999999998</v>
      </c>
      <c r="M1296">
        <f t="shared" si="122"/>
        <v>3.2977309999999997</v>
      </c>
      <c r="N1296">
        <f t="shared" si="123"/>
        <v>12.367313358146175</v>
      </c>
      <c r="O1296">
        <f t="shared" si="124"/>
        <v>-37.611311090555574</v>
      </c>
      <c r="P1296">
        <f t="shared" si="125"/>
        <v>136.67897825944905</v>
      </c>
      <c r="Q1296" t="s">
        <v>11</v>
      </c>
    </row>
    <row r="1297" spans="1:17" x14ac:dyDescent="0.25">
      <c r="A1297" t="s">
        <v>137</v>
      </c>
      <c r="B1297" t="s">
        <v>121</v>
      </c>
      <c r="C1297">
        <v>3</v>
      </c>
      <c r="D1297" t="s">
        <v>8</v>
      </c>
      <c r="E1297" t="s">
        <v>21</v>
      </c>
      <c r="F1297" t="s">
        <v>22</v>
      </c>
      <c r="G1297">
        <v>25.803858000000002</v>
      </c>
      <c r="H1297">
        <v>13.446825</v>
      </c>
      <c r="I1297">
        <v>20.398758000000001</v>
      </c>
      <c r="J1297">
        <v>7.6835750000000003</v>
      </c>
      <c r="K1297">
        <f t="shared" si="120"/>
        <v>-12.715183</v>
      </c>
      <c r="L1297">
        <f t="shared" si="121"/>
        <v>-12.357033000000001</v>
      </c>
      <c r="M1297">
        <f t="shared" si="122"/>
        <v>-0.35814999999999841</v>
      </c>
      <c r="N1297">
        <f t="shared" si="123"/>
        <v>-62.333123418592443</v>
      </c>
      <c r="O1297">
        <f t="shared" si="124"/>
        <v>-47.888315770455719</v>
      </c>
      <c r="P1297">
        <f t="shared" si="125"/>
        <v>-240.17716040210902</v>
      </c>
      <c r="Q1297" t="s">
        <v>11</v>
      </c>
    </row>
    <row r="1298" spans="1:17" x14ac:dyDescent="0.25">
      <c r="A1298" t="s">
        <v>137</v>
      </c>
      <c r="B1298" t="s">
        <v>121</v>
      </c>
      <c r="C1298">
        <v>3</v>
      </c>
      <c r="D1298" t="s">
        <v>8</v>
      </c>
      <c r="E1298" t="s">
        <v>23</v>
      </c>
      <c r="F1298" t="s">
        <v>22</v>
      </c>
      <c r="G1298">
        <v>2.937846</v>
      </c>
      <c r="H1298">
        <v>1.998111</v>
      </c>
      <c r="I1298">
        <v>10.689384</v>
      </c>
      <c r="J1298">
        <v>14.807891</v>
      </c>
      <c r="K1298">
        <f t="shared" si="120"/>
        <v>4.1185069999999993</v>
      </c>
      <c r="L1298">
        <f t="shared" si="121"/>
        <v>-0.93973499999999999</v>
      </c>
      <c r="M1298">
        <f t="shared" si="122"/>
        <v>5.058241999999999</v>
      </c>
      <c r="N1298">
        <f t="shared" si="123"/>
        <v>38.528946102039171</v>
      </c>
      <c r="O1298">
        <f t="shared" si="124"/>
        <v>-31.987211038291321</v>
      </c>
      <c r="P1298">
        <f t="shared" si="125"/>
        <v>1139.2940304576609</v>
      </c>
      <c r="Q1298" t="s">
        <v>11</v>
      </c>
    </row>
    <row r="1299" spans="1:17" x14ac:dyDescent="0.25">
      <c r="A1299" t="s">
        <v>137</v>
      </c>
      <c r="B1299" t="s">
        <v>121</v>
      </c>
      <c r="C1299">
        <v>3</v>
      </c>
      <c r="D1299" t="s">
        <v>8</v>
      </c>
      <c r="E1299" t="s">
        <v>24</v>
      </c>
      <c r="F1299" t="s">
        <v>22</v>
      </c>
      <c r="G1299">
        <v>0.418379</v>
      </c>
      <c r="H1299">
        <v>0.53366599999999997</v>
      </c>
      <c r="I1299">
        <v>0.54428500000000002</v>
      </c>
      <c r="J1299">
        <v>0.78791900000000004</v>
      </c>
      <c r="K1299">
        <f t="shared" si="120"/>
        <v>0.24363400000000002</v>
      </c>
      <c r="L1299">
        <f t="shared" si="121"/>
        <v>0.11528699999999997</v>
      </c>
      <c r="M1299">
        <f t="shared" si="122"/>
        <v>0.12834700000000004</v>
      </c>
      <c r="N1299">
        <f t="shared" si="123"/>
        <v>44.762210974030154</v>
      </c>
      <c r="O1299">
        <f t="shared" si="124"/>
        <v>27.555637352735189</v>
      </c>
      <c r="P1299">
        <f t="shared" si="125"/>
        <v>10668.284969855122</v>
      </c>
      <c r="Q1299" t="s">
        <v>11</v>
      </c>
    </row>
    <row r="1300" spans="1:17" x14ac:dyDescent="0.25">
      <c r="A1300" t="s">
        <v>137</v>
      </c>
      <c r="B1300" t="s">
        <v>121</v>
      </c>
      <c r="C1300">
        <v>3</v>
      </c>
      <c r="D1300" t="s">
        <v>8</v>
      </c>
      <c r="E1300" t="s">
        <v>25</v>
      </c>
      <c r="F1300" t="s">
        <v>22</v>
      </c>
      <c r="G1300">
        <v>2.25386</v>
      </c>
      <c r="H1300">
        <v>1.15005</v>
      </c>
      <c r="I1300">
        <v>2.9165009999999998</v>
      </c>
      <c r="J1300">
        <v>3.3350080000000002</v>
      </c>
      <c r="K1300">
        <f t="shared" si="120"/>
        <v>0.41850700000000041</v>
      </c>
      <c r="L1300">
        <f t="shared" si="121"/>
        <v>-1.10381</v>
      </c>
      <c r="M1300">
        <f t="shared" si="122"/>
        <v>1.5223170000000004</v>
      </c>
      <c r="N1300">
        <f t="shared" si="123"/>
        <v>14.349626487355927</v>
      </c>
      <c r="O1300">
        <f t="shared" si="124"/>
        <v>-48.9742042540353</v>
      </c>
      <c r="P1300">
        <f t="shared" si="125"/>
        <v>569.12627613764494</v>
      </c>
      <c r="Q1300" t="s">
        <v>11</v>
      </c>
    </row>
    <row r="1301" spans="1:17" x14ac:dyDescent="0.25">
      <c r="A1301" t="s">
        <v>137</v>
      </c>
      <c r="B1301" t="s">
        <v>121</v>
      </c>
      <c r="C1301">
        <v>3</v>
      </c>
      <c r="D1301" t="s">
        <v>8</v>
      </c>
      <c r="E1301" t="s">
        <v>26</v>
      </c>
      <c r="F1301" t="s">
        <v>26</v>
      </c>
      <c r="G1301">
        <v>213.59902</v>
      </c>
      <c r="H1301">
        <v>189.265625</v>
      </c>
      <c r="I1301">
        <v>195.789638</v>
      </c>
      <c r="J1301">
        <v>152.471789</v>
      </c>
      <c r="K1301">
        <f t="shared" si="120"/>
        <v>-43.317848999999995</v>
      </c>
      <c r="L1301">
        <f t="shared" si="121"/>
        <v>-24.333394999999996</v>
      </c>
      <c r="M1301">
        <f t="shared" si="122"/>
        <v>-18.984453999999999</v>
      </c>
      <c r="N1301">
        <f t="shared" si="123"/>
        <v>-22.124689254494662</v>
      </c>
      <c r="O1301">
        <f t="shared" si="124"/>
        <v>-11.392091124762649</v>
      </c>
      <c r="P1301">
        <f t="shared" si="125"/>
        <v>-1.4701543361456726</v>
      </c>
      <c r="Q1301" t="s">
        <v>11</v>
      </c>
    </row>
    <row r="1302" spans="1:17" x14ac:dyDescent="0.25">
      <c r="A1302" t="s">
        <v>138</v>
      </c>
      <c r="B1302" t="s">
        <v>121</v>
      </c>
      <c r="C1302">
        <v>3</v>
      </c>
      <c r="D1302" t="s">
        <v>8</v>
      </c>
      <c r="E1302" t="s">
        <v>9</v>
      </c>
      <c r="F1302" t="s">
        <v>10</v>
      </c>
      <c r="G1302">
        <v>144.251701</v>
      </c>
      <c r="H1302">
        <v>139.38093699999999</v>
      </c>
      <c r="I1302">
        <v>124.536816</v>
      </c>
      <c r="J1302">
        <v>81.815466999999998</v>
      </c>
      <c r="K1302">
        <f t="shared" si="120"/>
        <v>-42.721349000000004</v>
      </c>
      <c r="L1302">
        <f t="shared" si="121"/>
        <v>-4.8707640000000083</v>
      </c>
      <c r="M1302">
        <f t="shared" si="122"/>
        <v>-37.850584999999995</v>
      </c>
      <c r="N1302">
        <f t="shared" si="123"/>
        <v>-34.304192424511641</v>
      </c>
      <c r="O1302">
        <f t="shared" si="124"/>
        <v>-3.376573008314133</v>
      </c>
      <c r="P1302">
        <f t="shared" si="125"/>
        <v>2.4584753946772211</v>
      </c>
      <c r="Q1302" t="s">
        <v>11</v>
      </c>
    </row>
    <row r="1303" spans="1:17" x14ac:dyDescent="0.25">
      <c r="A1303" t="s">
        <v>138</v>
      </c>
      <c r="B1303" t="s">
        <v>121</v>
      </c>
      <c r="C1303">
        <v>3</v>
      </c>
      <c r="D1303" t="s">
        <v>8</v>
      </c>
      <c r="E1303" t="s">
        <v>12</v>
      </c>
      <c r="F1303" t="s">
        <v>10</v>
      </c>
      <c r="G1303">
        <v>64.285754999999995</v>
      </c>
      <c r="H1303">
        <v>62.311061000000002</v>
      </c>
      <c r="I1303">
        <v>51.780631</v>
      </c>
      <c r="J1303">
        <v>37.645972</v>
      </c>
      <c r="K1303">
        <f t="shared" si="120"/>
        <v>-14.134658999999999</v>
      </c>
      <c r="L1303">
        <f t="shared" si="121"/>
        <v>-1.9746939999999924</v>
      </c>
      <c r="M1303">
        <f t="shared" si="122"/>
        <v>-12.159965000000007</v>
      </c>
      <c r="N1303">
        <f t="shared" si="123"/>
        <v>-27.297193423540939</v>
      </c>
      <c r="O1303">
        <f t="shared" si="124"/>
        <v>-3.0717442767841687</v>
      </c>
      <c r="P1303">
        <f t="shared" si="125"/>
        <v>-23.546784856988818</v>
      </c>
      <c r="Q1303" t="s">
        <v>11</v>
      </c>
    </row>
    <row r="1304" spans="1:17" x14ac:dyDescent="0.25">
      <c r="A1304" t="s">
        <v>138</v>
      </c>
      <c r="B1304" t="s">
        <v>121</v>
      </c>
      <c r="C1304">
        <v>3</v>
      </c>
      <c r="D1304" t="s">
        <v>8</v>
      </c>
      <c r="E1304" t="s">
        <v>13</v>
      </c>
      <c r="F1304" t="s">
        <v>14</v>
      </c>
      <c r="G1304">
        <v>3.9705439999999999</v>
      </c>
      <c r="H1304">
        <v>2.9140239999999999</v>
      </c>
      <c r="I1304">
        <v>4.1268269999999996</v>
      </c>
      <c r="J1304">
        <v>7.0106719999999996</v>
      </c>
      <c r="K1304">
        <f t="shared" si="120"/>
        <v>2.883845</v>
      </c>
      <c r="L1304">
        <f t="shared" si="121"/>
        <v>-1.0565199999999999</v>
      </c>
      <c r="M1304">
        <f t="shared" si="122"/>
        <v>3.9403649999999999</v>
      </c>
      <c r="N1304">
        <f t="shared" si="123"/>
        <v>69.880443255799193</v>
      </c>
      <c r="O1304">
        <f t="shared" si="124"/>
        <v>-26.608948295246194</v>
      </c>
      <c r="P1304">
        <f t="shared" si="125"/>
        <v>1660.7315837779204</v>
      </c>
      <c r="Q1304" t="s">
        <v>11</v>
      </c>
    </row>
    <row r="1305" spans="1:17" x14ac:dyDescent="0.25">
      <c r="A1305" t="s">
        <v>138</v>
      </c>
      <c r="B1305" t="s">
        <v>121</v>
      </c>
      <c r="C1305">
        <v>3</v>
      </c>
      <c r="D1305" t="s">
        <v>8</v>
      </c>
      <c r="E1305" t="s">
        <v>15</v>
      </c>
      <c r="F1305" t="s">
        <v>14</v>
      </c>
      <c r="G1305">
        <v>24.971007</v>
      </c>
      <c r="H1305">
        <v>24.41282</v>
      </c>
      <c r="I1305">
        <v>27.046773000000002</v>
      </c>
      <c r="J1305">
        <v>30.965835999999999</v>
      </c>
      <c r="K1305">
        <f t="shared" si="120"/>
        <v>3.9190629999999977</v>
      </c>
      <c r="L1305">
        <f t="shared" si="121"/>
        <v>-0.55818700000000021</v>
      </c>
      <c r="M1305">
        <f t="shared" si="122"/>
        <v>4.477249999999998</v>
      </c>
      <c r="N1305">
        <f t="shared" si="123"/>
        <v>14.489946730428793</v>
      </c>
      <c r="O1305">
        <f t="shared" si="124"/>
        <v>-2.2353403689326594</v>
      </c>
      <c r="P1305">
        <f t="shared" si="125"/>
        <v>40.097288549191447</v>
      </c>
      <c r="Q1305" t="s">
        <v>11</v>
      </c>
    </row>
    <row r="1306" spans="1:17" x14ac:dyDescent="0.25">
      <c r="A1306" t="s">
        <v>138</v>
      </c>
      <c r="B1306" t="s">
        <v>121</v>
      </c>
      <c r="C1306">
        <v>3</v>
      </c>
      <c r="D1306" t="s">
        <v>8</v>
      </c>
      <c r="E1306" t="s">
        <v>16</v>
      </c>
      <c r="F1306" t="s">
        <v>14</v>
      </c>
      <c r="G1306">
        <v>0</v>
      </c>
      <c r="H1306">
        <v>0</v>
      </c>
      <c r="I1306">
        <v>1.906998</v>
      </c>
      <c r="J1306">
        <v>5.8887000000000002E-2</v>
      </c>
      <c r="K1306">
        <f t="shared" si="120"/>
        <v>-1.8481110000000001</v>
      </c>
      <c r="L1306">
        <f t="shared" si="121"/>
        <v>0</v>
      </c>
      <c r="M1306">
        <f t="shared" si="122"/>
        <v>-1.8481110000000001</v>
      </c>
      <c r="N1306">
        <f t="shared" si="123"/>
        <v>-96.91205758999223</v>
      </c>
      <c r="O1306" t="e">
        <f t="shared" si="124"/>
        <v>#DIV/0!</v>
      </c>
      <c r="P1306" t="e">
        <f t="shared" si="125"/>
        <v>#DIV/0!</v>
      </c>
      <c r="Q1306" t="s">
        <v>11</v>
      </c>
    </row>
    <row r="1307" spans="1:17" x14ac:dyDescent="0.25">
      <c r="A1307" t="s">
        <v>138</v>
      </c>
      <c r="B1307" t="s">
        <v>121</v>
      </c>
      <c r="C1307">
        <v>3</v>
      </c>
      <c r="D1307" t="s">
        <v>8</v>
      </c>
      <c r="E1307" t="s">
        <v>17</v>
      </c>
      <c r="F1307" t="s">
        <v>14</v>
      </c>
      <c r="G1307">
        <v>0</v>
      </c>
      <c r="H1307">
        <v>0</v>
      </c>
      <c r="I1307">
        <v>0.171206</v>
      </c>
      <c r="J1307">
        <v>0.50714400000000004</v>
      </c>
      <c r="K1307">
        <f t="shared" si="120"/>
        <v>0.33593800000000007</v>
      </c>
      <c r="L1307">
        <f t="shared" si="121"/>
        <v>0</v>
      </c>
      <c r="M1307">
        <f t="shared" si="122"/>
        <v>0.33593800000000007</v>
      </c>
      <c r="N1307">
        <f t="shared" si="123"/>
        <v>196.21859046996022</v>
      </c>
      <c r="O1307" t="e">
        <f t="shared" si="124"/>
        <v>#DIV/0!</v>
      </c>
      <c r="P1307" t="e">
        <f t="shared" si="125"/>
        <v>#DIV/0!</v>
      </c>
      <c r="Q1307" t="s">
        <v>11</v>
      </c>
    </row>
    <row r="1308" spans="1:17" x14ac:dyDescent="0.25">
      <c r="A1308" t="s">
        <v>138</v>
      </c>
      <c r="B1308" t="s">
        <v>121</v>
      </c>
      <c r="C1308">
        <v>3</v>
      </c>
      <c r="D1308" t="s">
        <v>8</v>
      </c>
      <c r="E1308" t="s">
        <v>18</v>
      </c>
      <c r="F1308" t="s">
        <v>14</v>
      </c>
      <c r="G1308">
        <v>3.9352230000000001</v>
      </c>
      <c r="H1308">
        <v>3.9606409999999999</v>
      </c>
      <c r="I1308">
        <v>1.909281</v>
      </c>
      <c r="J1308">
        <v>1.3619619999999999</v>
      </c>
      <c r="K1308">
        <f t="shared" si="120"/>
        <v>-0.54731900000000011</v>
      </c>
      <c r="L1308">
        <f t="shared" si="121"/>
        <v>2.5417999999999719E-2</v>
      </c>
      <c r="M1308">
        <f t="shared" si="122"/>
        <v>-0.57273699999999983</v>
      </c>
      <c r="N1308">
        <f t="shared" si="123"/>
        <v>-28.666236138106445</v>
      </c>
      <c r="O1308">
        <f t="shared" si="124"/>
        <v>0.64591002847868384</v>
      </c>
      <c r="P1308">
        <f t="shared" si="125"/>
        <v>-713.8985297175393</v>
      </c>
      <c r="Q1308" t="s">
        <v>11</v>
      </c>
    </row>
    <row r="1309" spans="1:17" x14ac:dyDescent="0.25">
      <c r="A1309" t="s">
        <v>138</v>
      </c>
      <c r="B1309" t="s">
        <v>121</v>
      </c>
      <c r="C1309">
        <v>3</v>
      </c>
      <c r="D1309" t="s">
        <v>8</v>
      </c>
      <c r="E1309" t="s">
        <v>19</v>
      </c>
      <c r="F1309" t="s">
        <v>20</v>
      </c>
      <c r="G1309">
        <v>8.6028699999999994</v>
      </c>
      <c r="H1309">
        <v>5.3986450000000001</v>
      </c>
      <c r="I1309">
        <v>8.3034820000000007</v>
      </c>
      <c r="J1309">
        <v>9.5170320000000004</v>
      </c>
      <c r="K1309">
        <f t="shared" si="120"/>
        <v>1.2135499999999997</v>
      </c>
      <c r="L1309">
        <f t="shared" si="121"/>
        <v>-3.2042249999999992</v>
      </c>
      <c r="M1309">
        <f t="shared" si="122"/>
        <v>4.4177749999999989</v>
      </c>
      <c r="N1309">
        <f t="shared" si="123"/>
        <v>14.614953100398118</v>
      </c>
      <c r="O1309">
        <f t="shared" si="124"/>
        <v>-37.246000462636296</v>
      </c>
      <c r="P1309">
        <f t="shared" si="125"/>
        <v>118.53228167341969</v>
      </c>
      <c r="Q1309" t="s">
        <v>11</v>
      </c>
    </row>
    <row r="1310" spans="1:17" x14ac:dyDescent="0.25">
      <c r="A1310" t="s">
        <v>138</v>
      </c>
      <c r="B1310" t="s">
        <v>121</v>
      </c>
      <c r="C1310">
        <v>3</v>
      </c>
      <c r="D1310" t="s">
        <v>8</v>
      </c>
      <c r="E1310" t="s">
        <v>21</v>
      </c>
      <c r="F1310" t="s">
        <v>22</v>
      </c>
      <c r="G1310">
        <v>32.717543999999997</v>
      </c>
      <c r="H1310">
        <v>17.108986999999999</v>
      </c>
      <c r="I1310">
        <v>25.862551</v>
      </c>
      <c r="J1310">
        <v>9.8357089999999996</v>
      </c>
      <c r="K1310">
        <f t="shared" si="120"/>
        <v>-16.026842000000002</v>
      </c>
      <c r="L1310">
        <f t="shared" si="121"/>
        <v>-15.608556999999998</v>
      </c>
      <c r="M1310">
        <f t="shared" si="122"/>
        <v>-0.41828500000000446</v>
      </c>
      <c r="N1310">
        <f t="shared" si="123"/>
        <v>-61.969300708193877</v>
      </c>
      <c r="O1310">
        <f t="shared" si="124"/>
        <v>-47.706994754863011</v>
      </c>
      <c r="P1310">
        <f t="shared" si="125"/>
        <v>-188.12847232113108</v>
      </c>
      <c r="Q1310" t="s">
        <v>11</v>
      </c>
    </row>
    <row r="1311" spans="1:17" x14ac:dyDescent="0.25">
      <c r="A1311" t="s">
        <v>138</v>
      </c>
      <c r="B1311" t="s">
        <v>121</v>
      </c>
      <c r="C1311">
        <v>3</v>
      </c>
      <c r="D1311" t="s">
        <v>8</v>
      </c>
      <c r="E1311" t="s">
        <v>23</v>
      </c>
      <c r="F1311" t="s">
        <v>22</v>
      </c>
      <c r="G1311">
        <v>3.401859</v>
      </c>
      <c r="H1311">
        <v>2.3180679999999998</v>
      </c>
      <c r="I1311">
        <v>12.352449999999999</v>
      </c>
      <c r="J1311">
        <v>17.238499000000001</v>
      </c>
      <c r="K1311">
        <f t="shared" si="120"/>
        <v>4.8860490000000016</v>
      </c>
      <c r="L1311">
        <f t="shared" si="121"/>
        <v>-1.0837910000000002</v>
      </c>
      <c r="M1311">
        <f t="shared" si="122"/>
        <v>5.9698400000000014</v>
      </c>
      <c r="N1311">
        <f t="shared" si="123"/>
        <v>39.555302794182545</v>
      </c>
      <c r="O1311">
        <f t="shared" si="124"/>
        <v>-31.858786622255657</v>
      </c>
      <c r="P1311">
        <f t="shared" si="125"/>
        <v>987.26792598348572</v>
      </c>
      <c r="Q1311" t="s">
        <v>11</v>
      </c>
    </row>
    <row r="1312" spans="1:17" x14ac:dyDescent="0.25">
      <c r="A1312" t="s">
        <v>138</v>
      </c>
      <c r="B1312" t="s">
        <v>121</v>
      </c>
      <c r="C1312">
        <v>3</v>
      </c>
      <c r="D1312" t="s">
        <v>8</v>
      </c>
      <c r="E1312" t="s">
        <v>24</v>
      </c>
      <c r="F1312" t="s">
        <v>22</v>
      </c>
      <c r="G1312">
        <v>0.48724800000000001</v>
      </c>
      <c r="H1312">
        <v>0.62131899999999995</v>
      </c>
      <c r="I1312">
        <v>0.63505</v>
      </c>
      <c r="J1312">
        <v>0.92030400000000001</v>
      </c>
      <c r="K1312">
        <f t="shared" si="120"/>
        <v>0.28525400000000001</v>
      </c>
      <c r="L1312">
        <f t="shared" si="121"/>
        <v>0.13407099999999994</v>
      </c>
      <c r="M1312">
        <f t="shared" si="122"/>
        <v>0.15118300000000007</v>
      </c>
      <c r="N1312">
        <f t="shared" si="123"/>
        <v>44.91835288559956</v>
      </c>
      <c r="O1312">
        <f t="shared" si="124"/>
        <v>27.515967228187687</v>
      </c>
      <c r="P1312">
        <f t="shared" si="125"/>
        <v>9187.7585717334005</v>
      </c>
      <c r="Q1312" t="s">
        <v>11</v>
      </c>
    </row>
    <row r="1313" spans="1:17" x14ac:dyDescent="0.25">
      <c r="A1313" t="s">
        <v>138</v>
      </c>
      <c r="B1313" t="s">
        <v>121</v>
      </c>
      <c r="C1313">
        <v>3</v>
      </c>
      <c r="D1313" t="s">
        <v>8</v>
      </c>
      <c r="E1313" t="s">
        <v>25</v>
      </c>
      <c r="F1313" t="s">
        <v>22</v>
      </c>
      <c r="G1313">
        <v>2.8726389999999999</v>
      </c>
      <c r="H1313">
        <v>1.4708289999999999</v>
      </c>
      <c r="I1313">
        <v>3.7199520000000001</v>
      </c>
      <c r="J1313">
        <v>4.3093370000000002</v>
      </c>
      <c r="K1313">
        <f t="shared" si="120"/>
        <v>0.58938500000000005</v>
      </c>
      <c r="L1313">
        <f t="shared" si="121"/>
        <v>-1.40181</v>
      </c>
      <c r="M1313">
        <f t="shared" si="122"/>
        <v>1.991195</v>
      </c>
      <c r="N1313">
        <f t="shared" si="123"/>
        <v>15.843887232953543</v>
      </c>
      <c r="O1313">
        <f t="shared" si="124"/>
        <v>-48.798683022823262</v>
      </c>
      <c r="P1313">
        <f t="shared" si="125"/>
        <v>482.22878798740618</v>
      </c>
      <c r="Q1313" t="s">
        <v>11</v>
      </c>
    </row>
    <row r="1314" spans="1:17" x14ac:dyDescent="0.25">
      <c r="A1314" t="s">
        <v>138</v>
      </c>
      <c r="B1314" t="s">
        <v>121</v>
      </c>
      <c r="C1314">
        <v>3</v>
      </c>
      <c r="D1314" t="s">
        <v>8</v>
      </c>
      <c r="E1314" t="s">
        <v>26</v>
      </c>
      <c r="F1314" t="s">
        <v>26</v>
      </c>
      <c r="G1314">
        <v>289.49639000000002</v>
      </c>
      <c r="H1314">
        <v>259.89733100000001</v>
      </c>
      <c r="I1314">
        <v>262.35201699999999</v>
      </c>
      <c r="J1314">
        <v>201.18682100000001</v>
      </c>
      <c r="K1314">
        <f t="shared" si="120"/>
        <v>-61.16519599999998</v>
      </c>
      <c r="L1314">
        <f t="shared" si="121"/>
        <v>-29.599059000000011</v>
      </c>
      <c r="M1314">
        <f t="shared" si="122"/>
        <v>-31.566136999999969</v>
      </c>
      <c r="N1314">
        <f t="shared" si="123"/>
        <v>-23.314170288997619</v>
      </c>
      <c r="O1314">
        <f t="shared" si="124"/>
        <v>-10.224327495068248</v>
      </c>
      <c r="P1314">
        <f t="shared" si="125"/>
        <v>2.8504558246831158</v>
      </c>
      <c r="Q1314" t="s">
        <v>11</v>
      </c>
    </row>
    <row r="1315" spans="1:17" x14ac:dyDescent="0.25">
      <c r="A1315" t="s">
        <v>139</v>
      </c>
      <c r="B1315" t="s">
        <v>121</v>
      </c>
      <c r="C1315">
        <v>3</v>
      </c>
      <c r="D1315" t="s">
        <v>8</v>
      </c>
      <c r="E1315" t="s">
        <v>9</v>
      </c>
      <c r="F1315" t="s">
        <v>10</v>
      </c>
      <c r="G1315">
        <v>97.298447999999993</v>
      </c>
      <c r="H1315">
        <v>93.346905000000007</v>
      </c>
      <c r="I1315">
        <v>84.011495999999994</v>
      </c>
      <c r="J1315">
        <v>55.475470999999999</v>
      </c>
      <c r="K1315">
        <f t="shared" si="120"/>
        <v>-28.536024999999995</v>
      </c>
      <c r="L1315">
        <f t="shared" si="121"/>
        <v>-3.9515429999999867</v>
      </c>
      <c r="M1315">
        <f t="shared" si="122"/>
        <v>-24.584482000000008</v>
      </c>
      <c r="N1315">
        <f t="shared" si="123"/>
        <v>-33.96680973280133</v>
      </c>
      <c r="O1315">
        <f t="shared" si="124"/>
        <v>-4.0612600521644362</v>
      </c>
      <c r="P1315">
        <f t="shared" si="125"/>
        <v>-9.6428339050190424</v>
      </c>
      <c r="Q1315" t="s">
        <v>11</v>
      </c>
    </row>
    <row r="1316" spans="1:17" x14ac:dyDescent="0.25">
      <c r="A1316" t="s">
        <v>139</v>
      </c>
      <c r="B1316" t="s">
        <v>121</v>
      </c>
      <c r="C1316">
        <v>3</v>
      </c>
      <c r="D1316" t="s">
        <v>8</v>
      </c>
      <c r="E1316" t="s">
        <v>12</v>
      </c>
      <c r="F1316" t="s">
        <v>10</v>
      </c>
      <c r="G1316">
        <v>49.798527</v>
      </c>
      <c r="H1316">
        <v>48.044513999999999</v>
      </c>
      <c r="I1316">
        <v>40.149037999999997</v>
      </c>
      <c r="J1316">
        <v>28.998798000000001</v>
      </c>
      <c r="K1316">
        <f t="shared" si="120"/>
        <v>-11.150239999999997</v>
      </c>
      <c r="L1316">
        <f t="shared" si="121"/>
        <v>-1.7540130000000005</v>
      </c>
      <c r="M1316">
        <f t="shared" si="122"/>
        <v>-9.3962269999999961</v>
      </c>
      <c r="N1316">
        <f t="shared" si="123"/>
        <v>-27.772122460318965</v>
      </c>
      <c r="O1316">
        <f t="shared" si="124"/>
        <v>-3.5222186391175794</v>
      </c>
      <c r="P1316">
        <f t="shared" si="125"/>
        <v>-36.90047992849059</v>
      </c>
      <c r="Q1316" t="s">
        <v>11</v>
      </c>
    </row>
    <row r="1317" spans="1:17" x14ac:dyDescent="0.25">
      <c r="A1317" t="s">
        <v>139</v>
      </c>
      <c r="B1317" t="s">
        <v>121</v>
      </c>
      <c r="C1317">
        <v>3</v>
      </c>
      <c r="D1317" t="s">
        <v>8</v>
      </c>
      <c r="E1317" t="s">
        <v>13</v>
      </c>
      <c r="F1317" t="s">
        <v>14</v>
      </c>
      <c r="G1317">
        <v>3.4061650000000001</v>
      </c>
      <c r="H1317">
        <v>2.4973049999999999</v>
      </c>
      <c r="I1317">
        <v>3.5520010000000002</v>
      </c>
      <c r="J1317">
        <v>6.0190900000000003</v>
      </c>
      <c r="K1317">
        <f t="shared" si="120"/>
        <v>2.4670890000000001</v>
      </c>
      <c r="L1317">
        <f t="shared" si="121"/>
        <v>-0.90886000000000022</v>
      </c>
      <c r="M1317">
        <f t="shared" si="122"/>
        <v>3.3759490000000003</v>
      </c>
      <c r="N1317">
        <f t="shared" si="123"/>
        <v>69.456314905316745</v>
      </c>
      <c r="O1317">
        <f t="shared" si="124"/>
        <v>-26.682794286242746</v>
      </c>
      <c r="P1317">
        <f t="shared" si="125"/>
        <v>1940.0224564962866</v>
      </c>
      <c r="Q1317" t="s">
        <v>11</v>
      </c>
    </row>
    <row r="1318" spans="1:17" x14ac:dyDescent="0.25">
      <c r="A1318" t="s">
        <v>139</v>
      </c>
      <c r="B1318" t="s">
        <v>121</v>
      </c>
      <c r="C1318">
        <v>3</v>
      </c>
      <c r="D1318" t="s">
        <v>8</v>
      </c>
      <c r="E1318" t="s">
        <v>15</v>
      </c>
      <c r="F1318" t="s">
        <v>14</v>
      </c>
      <c r="G1318">
        <v>20.512250000000002</v>
      </c>
      <c r="H1318">
        <v>19.986125999999999</v>
      </c>
      <c r="I1318">
        <v>22.343187</v>
      </c>
      <c r="J1318">
        <v>25.931601000000001</v>
      </c>
      <c r="K1318">
        <f t="shared" si="120"/>
        <v>3.5884140000000002</v>
      </c>
      <c r="L1318">
        <f t="shared" si="121"/>
        <v>-0.52612400000000292</v>
      </c>
      <c r="M1318">
        <f t="shared" si="122"/>
        <v>4.1145380000000031</v>
      </c>
      <c r="N1318">
        <f t="shared" si="123"/>
        <v>16.06043936346234</v>
      </c>
      <c r="O1318">
        <f t="shared" si="124"/>
        <v>-2.5649258369998558</v>
      </c>
      <c r="P1318">
        <f t="shared" si="125"/>
        <v>58.237888888163589</v>
      </c>
      <c r="Q1318" t="s">
        <v>11</v>
      </c>
    </row>
    <row r="1319" spans="1:17" x14ac:dyDescent="0.25">
      <c r="A1319" t="s">
        <v>139</v>
      </c>
      <c r="B1319" t="s">
        <v>121</v>
      </c>
      <c r="C1319">
        <v>3</v>
      </c>
      <c r="D1319" t="s">
        <v>8</v>
      </c>
      <c r="E1319" t="s">
        <v>16</v>
      </c>
      <c r="F1319" t="s">
        <v>14</v>
      </c>
      <c r="G1319">
        <v>0</v>
      </c>
      <c r="H1319">
        <v>0</v>
      </c>
      <c r="I1319">
        <v>1.581053</v>
      </c>
      <c r="J1319">
        <v>4.9747E-2</v>
      </c>
      <c r="K1319">
        <f t="shared" si="120"/>
        <v>-1.5313060000000001</v>
      </c>
      <c r="L1319">
        <f t="shared" si="121"/>
        <v>0</v>
      </c>
      <c r="M1319">
        <f t="shared" si="122"/>
        <v>-1.5313060000000001</v>
      </c>
      <c r="N1319">
        <f t="shared" si="123"/>
        <v>-96.853552663952442</v>
      </c>
      <c r="O1319" t="e">
        <f t="shared" si="124"/>
        <v>#DIV/0!</v>
      </c>
      <c r="P1319" t="e">
        <f t="shared" si="125"/>
        <v>#DIV/0!</v>
      </c>
      <c r="Q1319" t="s">
        <v>11</v>
      </c>
    </row>
    <row r="1320" spans="1:17" x14ac:dyDescent="0.25">
      <c r="A1320" t="s">
        <v>139</v>
      </c>
      <c r="B1320" t="s">
        <v>121</v>
      </c>
      <c r="C1320">
        <v>3</v>
      </c>
      <c r="D1320" t="s">
        <v>8</v>
      </c>
      <c r="E1320" t="s">
        <v>17</v>
      </c>
      <c r="F1320" t="s">
        <v>14</v>
      </c>
      <c r="G1320">
        <v>0</v>
      </c>
      <c r="H1320">
        <v>0</v>
      </c>
      <c r="I1320">
        <v>0.12939899999999999</v>
      </c>
      <c r="J1320">
        <v>0.399978</v>
      </c>
      <c r="K1320">
        <f t="shared" si="120"/>
        <v>0.27057900000000001</v>
      </c>
      <c r="L1320">
        <f t="shared" si="121"/>
        <v>0</v>
      </c>
      <c r="M1320">
        <f t="shared" si="122"/>
        <v>0.27057900000000001</v>
      </c>
      <c r="N1320">
        <f t="shared" si="123"/>
        <v>209.1043980247143</v>
      </c>
      <c r="O1320" t="e">
        <f t="shared" si="124"/>
        <v>#DIV/0!</v>
      </c>
      <c r="P1320" t="e">
        <f t="shared" si="125"/>
        <v>#DIV/0!</v>
      </c>
      <c r="Q1320" t="s">
        <v>11</v>
      </c>
    </row>
    <row r="1321" spans="1:17" x14ac:dyDescent="0.25">
      <c r="A1321" t="s">
        <v>139</v>
      </c>
      <c r="B1321" t="s">
        <v>121</v>
      </c>
      <c r="C1321">
        <v>3</v>
      </c>
      <c r="D1321" t="s">
        <v>8</v>
      </c>
      <c r="E1321" t="s">
        <v>18</v>
      </c>
      <c r="F1321" t="s">
        <v>14</v>
      </c>
      <c r="G1321">
        <v>3.1728269999999998</v>
      </c>
      <c r="H1321">
        <v>3.1784460000000001</v>
      </c>
      <c r="I1321">
        <v>1.5439069999999999</v>
      </c>
      <c r="J1321">
        <v>1.1016490000000001</v>
      </c>
      <c r="K1321">
        <f t="shared" si="120"/>
        <v>-0.44225799999999982</v>
      </c>
      <c r="L1321">
        <f t="shared" si="121"/>
        <v>5.6190000000002627E-3</v>
      </c>
      <c r="M1321">
        <f t="shared" si="122"/>
        <v>-0.44787700000000008</v>
      </c>
      <c r="N1321">
        <f t="shared" si="123"/>
        <v>-28.645378251410207</v>
      </c>
      <c r="O1321">
        <f t="shared" si="124"/>
        <v>0.17709758521344726</v>
      </c>
      <c r="P1321">
        <f t="shared" si="125"/>
        <v>-888.71852298944168</v>
      </c>
      <c r="Q1321" t="s">
        <v>11</v>
      </c>
    </row>
    <row r="1322" spans="1:17" x14ac:dyDescent="0.25">
      <c r="A1322" t="s">
        <v>139</v>
      </c>
      <c r="B1322" t="s">
        <v>121</v>
      </c>
      <c r="C1322">
        <v>3</v>
      </c>
      <c r="D1322" t="s">
        <v>8</v>
      </c>
      <c r="E1322" t="s">
        <v>19</v>
      </c>
      <c r="F1322" t="s">
        <v>20</v>
      </c>
      <c r="G1322">
        <v>6.7868599999999999</v>
      </c>
      <c r="H1322">
        <v>4.2401439999999999</v>
      </c>
      <c r="I1322">
        <v>6.6022210000000001</v>
      </c>
      <c r="J1322">
        <v>7.4974460000000001</v>
      </c>
      <c r="K1322">
        <f t="shared" si="120"/>
        <v>0.89522499999999994</v>
      </c>
      <c r="L1322">
        <f t="shared" si="121"/>
        <v>-2.546716</v>
      </c>
      <c r="M1322">
        <f t="shared" si="122"/>
        <v>3.4419409999999999</v>
      </c>
      <c r="N1322">
        <f t="shared" si="123"/>
        <v>13.559452190406834</v>
      </c>
      <c r="O1322">
        <f t="shared" si="124"/>
        <v>-37.524215911334551</v>
      </c>
      <c r="P1322">
        <f t="shared" si="125"/>
        <v>149.07499477529865</v>
      </c>
      <c r="Q1322" t="s">
        <v>11</v>
      </c>
    </row>
    <row r="1323" spans="1:17" x14ac:dyDescent="0.25">
      <c r="A1323" t="s">
        <v>139</v>
      </c>
      <c r="B1323" t="s">
        <v>121</v>
      </c>
      <c r="C1323">
        <v>3</v>
      </c>
      <c r="D1323" t="s">
        <v>8</v>
      </c>
      <c r="E1323" t="s">
        <v>21</v>
      </c>
      <c r="F1323" t="s">
        <v>22</v>
      </c>
      <c r="G1323">
        <v>26.934987</v>
      </c>
      <c r="H1323">
        <v>13.95965</v>
      </c>
      <c r="I1323">
        <v>21.295216</v>
      </c>
      <c r="J1323">
        <v>7.9359279999999996</v>
      </c>
      <c r="K1323">
        <f t="shared" si="120"/>
        <v>-13.359287999999999</v>
      </c>
      <c r="L1323">
        <f t="shared" si="121"/>
        <v>-12.975337</v>
      </c>
      <c r="M1323">
        <f t="shared" si="122"/>
        <v>-0.38395099999999971</v>
      </c>
      <c r="N1323">
        <f t="shared" si="123"/>
        <v>-62.733752031442179</v>
      </c>
      <c r="O1323">
        <f t="shared" si="124"/>
        <v>-48.17279844983775</v>
      </c>
      <c r="P1323">
        <f t="shared" si="125"/>
        <v>-231.48257332161393</v>
      </c>
      <c r="Q1323" t="s">
        <v>11</v>
      </c>
    </row>
    <row r="1324" spans="1:17" x14ac:dyDescent="0.25">
      <c r="A1324" t="s">
        <v>139</v>
      </c>
      <c r="B1324" t="s">
        <v>121</v>
      </c>
      <c r="C1324">
        <v>3</v>
      </c>
      <c r="D1324" t="s">
        <v>8</v>
      </c>
      <c r="E1324" t="s">
        <v>23</v>
      </c>
      <c r="F1324" t="s">
        <v>22</v>
      </c>
      <c r="G1324">
        <v>2.7301920000000002</v>
      </c>
      <c r="H1324">
        <v>1.866282</v>
      </c>
      <c r="I1324">
        <v>9.9413800000000005</v>
      </c>
      <c r="J1324">
        <v>13.840498</v>
      </c>
      <c r="K1324">
        <f t="shared" si="120"/>
        <v>3.8991179999999996</v>
      </c>
      <c r="L1324">
        <f t="shared" si="121"/>
        <v>-0.86391000000000018</v>
      </c>
      <c r="M1324">
        <f t="shared" si="122"/>
        <v>4.7630280000000003</v>
      </c>
      <c r="N1324">
        <f t="shared" si="123"/>
        <v>39.221094053340678</v>
      </c>
      <c r="O1324">
        <f t="shared" si="124"/>
        <v>-31.642829515286842</v>
      </c>
      <c r="P1324">
        <f t="shared" si="125"/>
        <v>1262.1114578513409</v>
      </c>
      <c r="Q1324" t="s">
        <v>11</v>
      </c>
    </row>
    <row r="1325" spans="1:17" x14ac:dyDescent="0.25">
      <c r="A1325" t="s">
        <v>139</v>
      </c>
      <c r="B1325" t="s">
        <v>121</v>
      </c>
      <c r="C1325">
        <v>3</v>
      </c>
      <c r="D1325" t="s">
        <v>8</v>
      </c>
      <c r="E1325" t="s">
        <v>24</v>
      </c>
      <c r="F1325" t="s">
        <v>22</v>
      </c>
      <c r="G1325">
        <v>0.48757299999999998</v>
      </c>
      <c r="H1325">
        <v>0.61984899999999998</v>
      </c>
      <c r="I1325">
        <v>0.63566</v>
      </c>
      <c r="J1325">
        <v>0.91816799999999998</v>
      </c>
      <c r="K1325">
        <f t="shared" si="120"/>
        <v>0.28250799999999998</v>
      </c>
      <c r="L1325">
        <f t="shared" si="121"/>
        <v>0.132276</v>
      </c>
      <c r="M1325">
        <f t="shared" si="122"/>
        <v>0.15023199999999998</v>
      </c>
      <c r="N1325">
        <f t="shared" si="123"/>
        <v>44.44325582858761</v>
      </c>
      <c r="O1325">
        <f t="shared" si="124"/>
        <v>27.129475996414897</v>
      </c>
      <c r="P1325">
        <f t="shared" si="125"/>
        <v>9084.3881487669769</v>
      </c>
      <c r="Q1325" t="s">
        <v>11</v>
      </c>
    </row>
    <row r="1326" spans="1:17" x14ac:dyDescent="0.25">
      <c r="A1326" t="s">
        <v>139</v>
      </c>
      <c r="B1326" t="s">
        <v>121</v>
      </c>
      <c r="C1326">
        <v>3</v>
      </c>
      <c r="D1326" t="s">
        <v>8</v>
      </c>
      <c r="E1326" t="s">
        <v>25</v>
      </c>
      <c r="F1326" t="s">
        <v>22</v>
      </c>
      <c r="G1326">
        <v>2.362117</v>
      </c>
      <c r="H1326">
        <v>1.1984699999999999</v>
      </c>
      <c r="I1326">
        <v>3.0953369999999998</v>
      </c>
      <c r="J1326">
        <v>3.5596990000000002</v>
      </c>
      <c r="K1326">
        <f t="shared" si="120"/>
        <v>0.46436200000000039</v>
      </c>
      <c r="L1326">
        <f t="shared" si="121"/>
        <v>-1.1636470000000001</v>
      </c>
      <c r="M1326">
        <f t="shared" si="122"/>
        <v>1.6280090000000005</v>
      </c>
      <c r="N1326">
        <f t="shared" si="123"/>
        <v>15.001985244256133</v>
      </c>
      <c r="O1326">
        <f t="shared" si="124"/>
        <v>-49.262885792702058</v>
      </c>
      <c r="P1326">
        <f t="shared" si="125"/>
        <v>566.18602060169462</v>
      </c>
      <c r="Q1326" t="s">
        <v>11</v>
      </c>
    </row>
    <row r="1327" spans="1:17" x14ac:dyDescent="0.25">
      <c r="A1327" t="s">
        <v>139</v>
      </c>
      <c r="B1327" t="s">
        <v>121</v>
      </c>
      <c r="C1327">
        <v>3</v>
      </c>
      <c r="D1327" t="s">
        <v>8</v>
      </c>
      <c r="E1327" t="s">
        <v>26</v>
      </c>
      <c r="F1327" t="s">
        <v>26</v>
      </c>
      <c r="G1327">
        <v>213.489946</v>
      </c>
      <c r="H1327">
        <v>188.937691</v>
      </c>
      <c r="I1327">
        <v>194.879895</v>
      </c>
      <c r="J1327">
        <v>151.72807299999999</v>
      </c>
      <c r="K1327">
        <f t="shared" si="120"/>
        <v>-43.15182200000001</v>
      </c>
      <c r="L1327">
        <f t="shared" si="121"/>
        <v>-24.552255000000002</v>
      </c>
      <c r="M1327">
        <f t="shared" si="122"/>
        <v>-18.599567000000008</v>
      </c>
      <c r="N1327">
        <f t="shared" si="123"/>
        <v>-22.142777734973642</v>
      </c>
      <c r="O1327">
        <f t="shared" si="124"/>
        <v>-11.500426816352279</v>
      </c>
      <c r="P1327">
        <f t="shared" si="125"/>
        <v>-1.6596616381052598</v>
      </c>
      <c r="Q1327" t="s">
        <v>11</v>
      </c>
    </row>
    <row r="1328" spans="1:17" x14ac:dyDescent="0.25">
      <c r="A1328" t="s">
        <v>140</v>
      </c>
      <c r="B1328" t="s">
        <v>121</v>
      </c>
      <c r="C1328">
        <v>3</v>
      </c>
      <c r="D1328" t="s">
        <v>8</v>
      </c>
      <c r="E1328" t="s">
        <v>9</v>
      </c>
      <c r="F1328" t="s">
        <v>10</v>
      </c>
      <c r="G1328">
        <v>144.12153599999999</v>
      </c>
      <c r="H1328">
        <v>138.66435899999999</v>
      </c>
      <c r="I1328">
        <v>124.37748000000001</v>
      </c>
      <c r="J1328">
        <v>81.350821999999994</v>
      </c>
      <c r="K1328">
        <f t="shared" si="120"/>
        <v>-43.026658000000012</v>
      </c>
      <c r="L1328">
        <f t="shared" si="121"/>
        <v>-5.4571770000000015</v>
      </c>
      <c r="M1328">
        <f t="shared" si="122"/>
        <v>-37.56948100000001</v>
      </c>
      <c r="N1328">
        <f t="shared" si="123"/>
        <v>-34.593608103331896</v>
      </c>
      <c r="O1328">
        <f t="shared" si="124"/>
        <v>-3.7865104351926986</v>
      </c>
      <c r="P1328">
        <f t="shared" si="125"/>
        <v>2.0648356791507654</v>
      </c>
      <c r="Q1328" t="s">
        <v>11</v>
      </c>
    </row>
    <row r="1329" spans="1:17" x14ac:dyDescent="0.25">
      <c r="A1329" t="s">
        <v>140</v>
      </c>
      <c r="B1329" t="s">
        <v>121</v>
      </c>
      <c r="C1329">
        <v>3</v>
      </c>
      <c r="D1329" t="s">
        <v>8</v>
      </c>
      <c r="E1329" t="s">
        <v>12</v>
      </c>
      <c r="F1329" t="s">
        <v>10</v>
      </c>
      <c r="G1329">
        <v>68.828018</v>
      </c>
      <c r="H1329">
        <v>66.453811000000002</v>
      </c>
      <c r="I1329">
        <v>55.477136000000002</v>
      </c>
      <c r="J1329">
        <v>39.590519</v>
      </c>
      <c r="K1329">
        <f t="shared" si="120"/>
        <v>-15.886617000000001</v>
      </c>
      <c r="L1329">
        <f t="shared" si="121"/>
        <v>-2.3742069999999984</v>
      </c>
      <c r="M1329">
        <f t="shared" si="122"/>
        <v>-13.512410000000003</v>
      </c>
      <c r="N1329">
        <f t="shared" si="123"/>
        <v>-28.636332272091337</v>
      </c>
      <c r="O1329">
        <f t="shared" si="124"/>
        <v>-3.4494775078369946</v>
      </c>
      <c r="P1329">
        <f t="shared" si="125"/>
        <v>-21.973496711893308</v>
      </c>
      <c r="Q1329" t="s">
        <v>11</v>
      </c>
    </row>
    <row r="1330" spans="1:17" x14ac:dyDescent="0.25">
      <c r="A1330" t="s">
        <v>140</v>
      </c>
      <c r="B1330" t="s">
        <v>121</v>
      </c>
      <c r="C1330">
        <v>3</v>
      </c>
      <c r="D1330" t="s">
        <v>8</v>
      </c>
      <c r="E1330" t="s">
        <v>13</v>
      </c>
      <c r="F1330" t="s">
        <v>14</v>
      </c>
      <c r="G1330">
        <v>3.8670270000000002</v>
      </c>
      <c r="H1330">
        <v>2.8359860000000001</v>
      </c>
      <c r="I1330">
        <v>3.98767</v>
      </c>
      <c r="J1330">
        <v>6.6936980000000004</v>
      </c>
      <c r="K1330">
        <f t="shared" si="120"/>
        <v>2.7060280000000003</v>
      </c>
      <c r="L1330">
        <f t="shared" si="121"/>
        <v>-1.0310410000000001</v>
      </c>
      <c r="M1330">
        <f t="shared" si="122"/>
        <v>3.7370690000000004</v>
      </c>
      <c r="N1330">
        <f t="shared" si="123"/>
        <v>67.859878074163618</v>
      </c>
      <c r="O1330">
        <f t="shared" si="124"/>
        <v>-26.662368791322123</v>
      </c>
      <c r="P1330">
        <f t="shared" si="125"/>
        <v>1658.1939840131347</v>
      </c>
      <c r="Q1330" t="s">
        <v>11</v>
      </c>
    </row>
    <row r="1331" spans="1:17" x14ac:dyDescent="0.25">
      <c r="A1331" t="s">
        <v>140</v>
      </c>
      <c r="B1331" t="s">
        <v>121</v>
      </c>
      <c r="C1331">
        <v>3</v>
      </c>
      <c r="D1331" t="s">
        <v>8</v>
      </c>
      <c r="E1331" t="s">
        <v>15</v>
      </c>
      <c r="F1331" t="s">
        <v>14</v>
      </c>
      <c r="G1331">
        <v>23.291288999999999</v>
      </c>
      <c r="H1331">
        <v>22.7044</v>
      </c>
      <c r="I1331">
        <v>25.233903000000002</v>
      </c>
      <c r="J1331">
        <v>29.552676000000002</v>
      </c>
      <c r="K1331">
        <f t="shared" si="120"/>
        <v>4.3187730000000002</v>
      </c>
      <c r="L1331">
        <f t="shared" si="121"/>
        <v>-0.58688899999999933</v>
      </c>
      <c r="M1331">
        <f t="shared" si="122"/>
        <v>4.9056619999999995</v>
      </c>
      <c r="N1331">
        <f t="shared" si="123"/>
        <v>17.114962358379518</v>
      </c>
      <c r="O1331">
        <f t="shared" si="124"/>
        <v>-2.5197789611386443</v>
      </c>
      <c r="P1331">
        <f t="shared" si="125"/>
        <v>52.420028614043304</v>
      </c>
      <c r="Q1331" t="s">
        <v>11</v>
      </c>
    </row>
    <row r="1332" spans="1:17" x14ac:dyDescent="0.25">
      <c r="A1332" t="s">
        <v>140</v>
      </c>
      <c r="B1332" t="s">
        <v>121</v>
      </c>
      <c r="C1332">
        <v>3</v>
      </c>
      <c r="D1332" t="s">
        <v>8</v>
      </c>
      <c r="E1332" t="s">
        <v>16</v>
      </c>
      <c r="F1332" t="s">
        <v>14</v>
      </c>
      <c r="G1332">
        <v>0</v>
      </c>
      <c r="H1332">
        <v>0</v>
      </c>
      <c r="I1332">
        <v>1.7988170000000001</v>
      </c>
      <c r="J1332">
        <v>5.5988000000000003E-2</v>
      </c>
      <c r="K1332">
        <f t="shared" si="120"/>
        <v>-1.7428290000000002</v>
      </c>
      <c r="L1332">
        <f t="shared" si="121"/>
        <v>0</v>
      </c>
      <c r="M1332">
        <f t="shared" si="122"/>
        <v>-1.7428290000000002</v>
      </c>
      <c r="N1332">
        <f t="shared" si="123"/>
        <v>-96.887509957933474</v>
      </c>
      <c r="O1332" t="e">
        <f t="shared" si="124"/>
        <v>#DIV/0!</v>
      </c>
      <c r="P1332" t="e">
        <f t="shared" si="125"/>
        <v>#DIV/0!</v>
      </c>
      <c r="Q1332" t="s">
        <v>11</v>
      </c>
    </row>
    <row r="1333" spans="1:17" x14ac:dyDescent="0.25">
      <c r="A1333" t="s">
        <v>140</v>
      </c>
      <c r="B1333" t="s">
        <v>121</v>
      </c>
      <c r="C1333">
        <v>3</v>
      </c>
      <c r="D1333" t="s">
        <v>8</v>
      </c>
      <c r="E1333" t="s">
        <v>17</v>
      </c>
      <c r="F1333" t="s">
        <v>14</v>
      </c>
      <c r="G1333">
        <v>0</v>
      </c>
      <c r="H1333">
        <v>0</v>
      </c>
      <c r="I1333">
        <v>0.18123</v>
      </c>
      <c r="J1333">
        <v>0.51332800000000001</v>
      </c>
      <c r="K1333">
        <f t="shared" si="120"/>
        <v>0.332098</v>
      </c>
      <c r="L1333">
        <f t="shared" si="121"/>
        <v>0</v>
      </c>
      <c r="M1333">
        <f t="shared" si="122"/>
        <v>0.332098</v>
      </c>
      <c r="N1333">
        <f t="shared" si="123"/>
        <v>183.24670308447827</v>
      </c>
      <c r="O1333" t="e">
        <f t="shared" si="124"/>
        <v>#DIV/0!</v>
      </c>
      <c r="P1333" t="e">
        <f t="shared" si="125"/>
        <v>#DIV/0!</v>
      </c>
      <c r="Q1333" t="s">
        <v>11</v>
      </c>
    </row>
    <row r="1334" spans="1:17" x14ac:dyDescent="0.25">
      <c r="A1334" t="s">
        <v>140</v>
      </c>
      <c r="B1334" t="s">
        <v>121</v>
      </c>
      <c r="C1334">
        <v>3</v>
      </c>
      <c r="D1334" t="s">
        <v>8</v>
      </c>
      <c r="E1334" t="s">
        <v>18</v>
      </c>
      <c r="F1334" t="s">
        <v>14</v>
      </c>
      <c r="G1334">
        <v>4.1386880000000001</v>
      </c>
      <c r="H1334">
        <v>4.1503350000000001</v>
      </c>
      <c r="I1334">
        <v>1.9407270000000001</v>
      </c>
      <c r="J1334">
        <v>1.445433</v>
      </c>
      <c r="K1334">
        <f t="shared" si="120"/>
        <v>-0.49529400000000012</v>
      </c>
      <c r="L1334">
        <f t="shared" si="121"/>
        <v>1.1646999999999963E-2</v>
      </c>
      <c r="M1334">
        <f t="shared" si="122"/>
        <v>-0.50694100000000009</v>
      </c>
      <c r="N1334">
        <f t="shared" si="123"/>
        <v>-25.521054738765425</v>
      </c>
      <c r="O1334">
        <f t="shared" si="124"/>
        <v>0.2814176859913084</v>
      </c>
      <c r="P1334">
        <f t="shared" si="125"/>
        <v>-604.39718429525067</v>
      </c>
      <c r="Q1334" t="s">
        <v>11</v>
      </c>
    </row>
    <row r="1335" spans="1:17" x14ac:dyDescent="0.25">
      <c r="A1335" t="s">
        <v>140</v>
      </c>
      <c r="B1335" t="s">
        <v>121</v>
      </c>
      <c r="C1335">
        <v>3</v>
      </c>
      <c r="D1335" t="s">
        <v>8</v>
      </c>
      <c r="E1335" t="s">
        <v>19</v>
      </c>
      <c r="F1335" t="s">
        <v>20</v>
      </c>
      <c r="G1335">
        <v>8.727195</v>
      </c>
      <c r="H1335">
        <v>5.4808269999999997</v>
      </c>
      <c r="I1335">
        <v>8.3354739999999996</v>
      </c>
      <c r="J1335">
        <v>9.70547</v>
      </c>
      <c r="K1335">
        <f t="shared" si="120"/>
        <v>1.3699960000000004</v>
      </c>
      <c r="L1335">
        <f t="shared" si="121"/>
        <v>-3.2463680000000004</v>
      </c>
      <c r="M1335">
        <f t="shared" si="122"/>
        <v>4.6163640000000008</v>
      </c>
      <c r="N1335">
        <f t="shared" si="123"/>
        <v>16.435729989680254</v>
      </c>
      <c r="O1335">
        <f t="shared" si="124"/>
        <v>-37.198297964007914</v>
      </c>
      <c r="P1335">
        <f t="shared" si="125"/>
        <v>135.43144148469531</v>
      </c>
      <c r="Q1335" t="s">
        <v>11</v>
      </c>
    </row>
    <row r="1336" spans="1:17" x14ac:dyDescent="0.25">
      <c r="A1336" t="s">
        <v>140</v>
      </c>
      <c r="B1336" t="s">
        <v>121</v>
      </c>
      <c r="C1336">
        <v>3</v>
      </c>
      <c r="D1336" t="s">
        <v>8</v>
      </c>
      <c r="E1336" t="s">
        <v>21</v>
      </c>
      <c r="F1336" t="s">
        <v>22</v>
      </c>
      <c r="G1336">
        <v>33.816614000000001</v>
      </c>
      <c r="H1336">
        <v>17.627248999999999</v>
      </c>
      <c r="I1336">
        <v>26.735132</v>
      </c>
      <c r="J1336">
        <v>10.150929</v>
      </c>
      <c r="K1336">
        <f t="shared" si="120"/>
        <v>-16.584203000000002</v>
      </c>
      <c r="L1336">
        <f t="shared" si="121"/>
        <v>-16.189365000000002</v>
      </c>
      <c r="M1336">
        <f t="shared" si="122"/>
        <v>-0.39483800000000002</v>
      </c>
      <c r="N1336">
        <f t="shared" si="123"/>
        <v>-62.031498479229505</v>
      </c>
      <c r="O1336">
        <f t="shared" si="124"/>
        <v>-47.873997674634133</v>
      </c>
      <c r="P1336">
        <f t="shared" si="125"/>
        <v>-182.26739223279273</v>
      </c>
      <c r="Q1336" t="s">
        <v>11</v>
      </c>
    </row>
    <row r="1337" spans="1:17" x14ac:dyDescent="0.25">
      <c r="A1337" t="s">
        <v>140</v>
      </c>
      <c r="B1337" t="s">
        <v>121</v>
      </c>
      <c r="C1337">
        <v>3</v>
      </c>
      <c r="D1337" t="s">
        <v>8</v>
      </c>
      <c r="E1337" t="s">
        <v>23</v>
      </c>
      <c r="F1337" t="s">
        <v>22</v>
      </c>
      <c r="G1337">
        <v>3.0055800000000001</v>
      </c>
      <c r="H1337">
        <v>2.050745</v>
      </c>
      <c r="I1337">
        <v>10.888763000000001</v>
      </c>
      <c r="J1337">
        <v>15.201521</v>
      </c>
      <c r="K1337">
        <f t="shared" si="120"/>
        <v>4.3127579999999988</v>
      </c>
      <c r="L1337">
        <f t="shared" si="121"/>
        <v>-0.9548350000000001</v>
      </c>
      <c r="M1337">
        <f t="shared" si="122"/>
        <v>5.2675929999999989</v>
      </c>
      <c r="N1337">
        <f t="shared" si="123"/>
        <v>39.607419134753854</v>
      </c>
      <c r="O1337">
        <f t="shared" si="124"/>
        <v>-31.768743470478245</v>
      </c>
      <c r="P1337">
        <f t="shared" si="125"/>
        <v>1142.5357546548039</v>
      </c>
      <c r="Q1337" t="s">
        <v>11</v>
      </c>
    </row>
    <row r="1338" spans="1:17" x14ac:dyDescent="0.25">
      <c r="A1338" t="s">
        <v>140</v>
      </c>
      <c r="B1338" t="s">
        <v>121</v>
      </c>
      <c r="C1338">
        <v>3</v>
      </c>
      <c r="D1338" t="s">
        <v>8</v>
      </c>
      <c r="E1338" t="s">
        <v>24</v>
      </c>
      <c r="F1338" t="s">
        <v>22</v>
      </c>
      <c r="G1338">
        <v>0.54603100000000004</v>
      </c>
      <c r="H1338">
        <v>0.69446399999999997</v>
      </c>
      <c r="I1338">
        <v>0.71249700000000005</v>
      </c>
      <c r="J1338">
        <v>1.030429</v>
      </c>
      <c r="K1338">
        <f t="shared" si="120"/>
        <v>0.31793199999999999</v>
      </c>
      <c r="L1338">
        <f t="shared" si="121"/>
        <v>0.14843299999999993</v>
      </c>
      <c r="M1338">
        <f t="shared" si="122"/>
        <v>0.16949900000000007</v>
      </c>
      <c r="N1338">
        <f t="shared" si="123"/>
        <v>44.622222970763382</v>
      </c>
      <c r="O1338">
        <f t="shared" si="124"/>
        <v>27.183987722308789</v>
      </c>
      <c r="P1338">
        <f t="shared" si="125"/>
        <v>8141.062315283084</v>
      </c>
      <c r="Q1338" t="s">
        <v>11</v>
      </c>
    </row>
    <row r="1339" spans="1:17" x14ac:dyDescent="0.25">
      <c r="A1339" t="s">
        <v>140</v>
      </c>
      <c r="B1339" t="s">
        <v>121</v>
      </c>
      <c r="C1339">
        <v>3</v>
      </c>
      <c r="D1339" t="s">
        <v>8</v>
      </c>
      <c r="E1339" t="s">
        <v>25</v>
      </c>
      <c r="F1339" t="s">
        <v>22</v>
      </c>
      <c r="G1339">
        <v>2.913538</v>
      </c>
      <c r="H1339">
        <v>1.487215</v>
      </c>
      <c r="I1339">
        <v>3.7957489999999998</v>
      </c>
      <c r="J1339">
        <v>4.4663779999999997</v>
      </c>
      <c r="K1339">
        <f t="shared" si="120"/>
        <v>0.67062899999999992</v>
      </c>
      <c r="L1339">
        <f t="shared" si="121"/>
        <v>-1.426323</v>
      </c>
      <c r="M1339">
        <f t="shared" si="122"/>
        <v>2.0969519999999999</v>
      </c>
      <c r="N1339">
        <f t="shared" si="123"/>
        <v>17.667896375656028</v>
      </c>
      <c r="O1339">
        <f t="shared" si="124"/>
        <v>-48.955016203667157</v>
      </c>
      <c r="P1339">
        <f t="shared" si="125"/>
        <v>534.43422998622395</v>
      </c>
      <c r="Q1339" t="s">
        <v>11</v>
      </c>
    </row>
    <row r="1340" spans="1:17" x14ac:dyDescent="0.25">
      <c r="A1340" t="s">
        <v>140</v>
      </c>
      <c r="B1340" t="s">
        <v>121</v>
      </c>
      <c r="C1340">
        <v>3</v>
      </c>
      <c r="D1340" t="s">
        <v>8</v>
      </c>
      <c r="E1340" t="s">
        <v>26</v>
      </c>
      <c r="F1340" t="s">
        <v>26</v>
      </c>
      <c r="G1340">
        <v>293.255516</v>
      </c>
      <c r="H1340">
        <v>262.14939099999998</v>
      </c>
      <c r="I1340">
        <v>263.46457800000002</v>
      </c>
      <c r="J1340">
        <v>199.75719100000001</v>
      </c>
      <c r="K1340">
        <f t="shared" si="120"/>
        <v>-63.707387000000011</v>
      </c>
      <c r="L1340">
        <f t="shared" si="121"/>
        <v>-31.10612500000002</v>
      </c>
      <c r="M1340">
        <f t="shared" si="122"/>
        <v>-32.601261999999991</v>
      </c>
      <c r="N1340">
        <f t="shared" si="123"/>
        <v>-24.180627044292841</v>
      </c>
      <c r="O1340">
        <f t="shared" si="124"/>
        <v>-10.607174734268261</v>
      </c>
      <c r="P1340">
        <f t="shared" si="125"/>
        <v>2.8714327595826536</v>
      </c>
      <c r="Q1340" t="s">
        <v>11</v>
      </c>
    </row>
    <row r="1341" spans="1:17" x14ac:dyDescent="0.25">
      <c r="A1341" t="s">
        <v>141</v>
      </c>
      <c r="B1341" t="s">
        <v>121</v>
      </c>
      <c r="C1341">
        <v>3</v>
      </c>
      <c r="D1341" t="s">
        <v>8</v>
      </c>
      <c r="E1341" t="s">
        <v>9</v>
      </c>
      <c r="F1341" t="s">
        <v>10</v>
      </c>
      <c r="G1341">
        <v>240.623332</v>
      </c>
      <c r="H1341">
        <v>233.06070800000001</v>
      </c>
      <c r="I1341">
        <v>205.63832199999999</v>
      </c>
      <c r="J1341">
        <v>130.29513800000001</v>
      </c>
      <c r="K1341">
        <f t="shared" si="120"/>
        <v>-75.34318399999998</v>
      </c>
      <c r="L1341">
        <f t="shared" si="121"/>
        <v>-7.5626239999999996</v>
      </c>
      <c r="M1341">
        <f t="shared" si="122"/>
        <v>-67.78055999999998</v>
      </c>
      <c r="N1341">
        <f t="shared" si="123"/>
        <v>-36.638688386107326</v>
      </c>
      <c r="O1341">
        <f t="shared" si="124"/>
        <v>-3.1429304619553684</v>
      </c>
      <c r="P1341">
        <f t="shared" si="125"/>
        <v>12.94216622928846</v>
      </c>
      <c r="Q1341" t="s">
        <v>11</v>
      </c>
    </row>
    <row r="1342" spans="1:17" x14ac:dyDescent="0.25">
      <c r="A1342" t="s">
        <v>141</v>
      </c>
      <c r="B1342" t="s">
        <v>121</v>
      </c>
      <c r="C1342">
        <v>3</v>
      </c>
      <c r="D1342" t="s">
        <v>8</v>
      </c>
      <c r="E1342" t="s">
        <v>12</v>
      </c>
      <c r="F1342" t="s">
        <v>10</v>
      </c>
      <c r="G1342">
        <v>86.050758000000002</v>
      </c>
      <c r="H1342">
        <v>83.465001999999998</v>
      </c>
      <c r="I1342">
        <v>68.817408999999998</v>
      </c>
      <c r="J1342">
        <v>49.763981000000001</v>
      </c>
      <c r="K1342">
        <f t="shared" si="120"/>
        <v>-19.053427999999997</v>
      </c>
      <c r="L1342">
        <f t="shared" si="121"/>
        <v>-2.5857560000000035</v>
      </c>
      <c r="M1342">
        <f t="shared" si="122"/>
        <v>-16.467671999999993</v>
      </c>
      <c r="N1342">
        <f t="shared" si="123"/>
        <v>-27.686930206860875</v>
      </c>
      <c r="O1342">
        <f t="shared" si="124"/>
        <v>-3.004919491819007</v>
      </c>
      <c r="P1342">
        <f t="shared" si="125"/>
        <v>-13.037953956037066</v>
      </c>
      <c r="Q1342" t="s">
        <v>11</v>
      </c>
    </row>
    <row r="1343" spans="1:17" x14ac:dyDescent="0.25">
      <c r="A1343" t="s">
        <v>141</v>
      </c>
      <c r="B1343" t="s">
        <v>121</v>
      </c>
      <c r="C1343">
        <v>3</v>
      </c>
      <c r="D1343" t="s">
        <v>8</v>
      </c>
      <c r="E1343" t="s">
        <v>13</v>
      </c>
      <c r="F1343" t="s">
        <v>14</v>
      </c>
      <c r="G1343">
        <v>4.158747</v>
      </c>
      <c r="H1343">
        <v>3.0596199999999998</v>
      </c>
      <c r="I1343">
        <v>4.2991039999999998</v>
      </c>
      <c r="J1343">
        <v>7.2281409999999999</v>
      </c>
      <c r="K1343">
        <f t="shared" si="120"/>
        <v>2.9290370000000001</v>
      </c>
      <c r="L1343">
        <f t="shared" si="121"/>
        <v>-1.0991270000000002</v>
      </c>
      <c r="M1343">
        <f t="shared" si="122"/>
        <v>4.0281640000000003</v>
      </c>
      <c r="N1343">
        <f t="shared" si="123"/>
        <v>68.131336204009031</v>
      </c>
      <c r="O1343">
        <f t="shared" si="124"/>
        <v>-26.429282666149206</v>
      </c>
      <c r="P1343">
        <f t="shared" si="125"/>
        <v>1541.4059139449701</v>
      </c>
      <c r="Q1343" t="s">
        <v>11</v>
      </c>
    </row>
    <row r="1344" spans="1:17" x14ac:dyDescent="0.25">
      <c r="A1344" t="s">
        <v>141</v>
      </c>
      <c r="B1344" t="s">
        <v>121</v>
      </c>
      <c r="C1344">
        <v>3</v>
      </c>
      <c r="D1344" t="s">
        <v>8</v>
      </c>
      <c r="E1344" t="s">
        <v>15</v>
      </c>
      <c r="F1344" t="s">
        <v>14</v>
      </c>
      <c r="G1344">
        <v>26.079328</v>
      </c>
      <c r="H1344">
        <v>25.539625000000001</v>
      </c>
      <c r="I1344">
        <v>28.098966999999998</v>
      </c>
      <c r="J1344">
        <v>32.094071999999997</v>
      </c>
      <c r="K1344">
        <f t="shared" si="120"/>
        <v>3.9951049999999988</v>
      </c>
      <c r="L1344">
        <f t="shared" si="121"/>
        <v>-0.53970299999999938</v>
      </c>
      <c r="M1344">
        <f t="shared" si="122"/>
        <v>4.5348079999999982</v>
      </c>
      <c r="N1344">
        <f t="shared" si="123"/>
        <v>14.217978191155565</v>
      </c>
      <c r="O1344">
        <f t="shared" si="124"/>
        <v>-2.0694666672392761</v>
      </c>
      <c r="P1344">
        <f t="shared" si="125"/>
        <v>37.129676773709683</v>
      </c>
      <c r="Q1344" t="s">
        <v>11</v>
      </c>
    </row>
    <row r="1345" spans="1:17" x14ac:dyDescent="0.25">
      <c r="A1345" t="s">
        <v>141</v>
      </c>
      <c r="B1345" t="s">
        <v>121</v>
      </c>
      <c r="C1345">
        <v>3</v>
      </c>
      <c r="D1345" t="s">
        <v>8</v>
      </c>
      <c r="E1345" t="s">
        <v>16</v>
      </c>
      <c r="F1345" t="s">
        <v>14</v>
      </c>
      <c r="G1345">
        <v>0</v>
      </c>
      <c r="H1345">
        <v>0</v>
      </c>
      <c r="I1345">
        <v>2.0892849999999998</v>
      </c>
      <c r="J1345">
        <v>6.3394000000000006E-2</v>
      </c>
      <c r="K1345">
        <f t="shared" si="120"/>
        <v>-2.0258909999999997</v>
      </c>
      <c r="L1345">
        <f t="shared" si="121"/>
        <v>0</v>
      </c>
      <c r="M1345">
        <f t="shared" si="122"/>
        <v>-2.0258909999999997</v>
      </c>
      <c r="N1345">
        <f t="shared" si="123"/>
        <v>-96.965756227608964</v>
      </c>
      <c r="O1345" t="e">
        <f t="shared" si="124"/>
        <v>#DIV/0!</v>
      </c>
      <c r="P1345" t="e">
        <f t="shared" si="125"/>
        <v>#DIV/0!</v>
      </c>
      <c r="Q1345" t="s">
        <v>11</v>
      </c>
    </row>
    <row r="1346" spans="1:17" x14ac:dyDescent="0.25">
      <c r="A1346" t="s">
        <v>141</v>
      </c>
      <c r="B1346" t="s">
        <v>121</v>
      </c>
      <c r="C1346">
        <v>3</v>
      </c>
      <c r="D1346" t="s">
        <v>8</v>
      </c>
      <c r="E1346" t="s">
        <v>17</v>
      </c>
      <c r="F1346" t="s">
        <v>14</v>
      </c>
      <c r="G1346">
        <v>0</v>
      </c>
      <c r="H1346">
        <v>0</v>
      </c>
      <c r="I1346">
        <v>0.21051700000000001</v>
      </c>
      <c r="J1346">
        <v>0.59511400000000003</v>
      </c>
      <c r="K1346">
        <f t="shared" si="120"/>
        <v>0.38459700000000002</v>
      </c>
      <c r="L1346">
        <f t="shared" si="121"/>
        <v>0</v>
      </c>
      <c r="M1346">
        <f t="shared" si="122"/>
        <v>0.38459700000000002</v>
      </c>
      <c r="N1346">
        <f t="shared" si="123"/>
        <v>182.69165910591545</v>
      </c>
      <c r="O1346" t="e">
        <f t="shared" si="124"/>
        <v>#DIV/0!</v>
      </c>
      <c r="P1346" t="e">
        <f t="shared" si="125"/>
        <v>#DIV/0!</v>
      </c>
      <c r="Q1346" t="s">
        <v>11</v>
      </c>
    </row>
    <row r="1347" spans="1:17" x14ac:dyDescent="0.25">
      <c r="A1347" t="s">
        <v>141</v>
      </c>
      <c r="B1347" t="s">
        <v>121</v>
      </c>
      <c r="C1347">
        <v>3</v>
      </c>
      <c r="D1347" t="s">
        <v>8</v>
      </c>
      <c r="E1347" t="s">
        <v>18</v>
      </c>
      <c r="F1347" t="s">
        <v>14</v>
      </c>
      <c r="G1347">
        <v>4.7236750000000001</v>
      </c>
      <c r="H1347">
        <v>4.7452589999999999</v>
      </c>
      <c r="I1347">
        <v>2.2030059999999998</v>
      </c>
      <c r="J1347">
        <v>1.615434</v>
      </c>
      <c r="K1347">
        <f t="shared" ref="K1347:K1410" si="126">J1347-I1347</f>
        <v>-0.58757199999999976</v>
      </c>
      <c r="L1347">
        <f t="shared" ref="L1347:L1410" si="127">H1347-G1347</f>
        <v>2.1583999999999826E-2</v>
      </c>
      <c r="M1347">
        <f t="shared" ref="M1347:M1410" si="128">K1347-L1347</f>
        <v>-0.60915599999999959</v>
      </c>
      <c r="N1347">
        <f t="shared" ref="N1347:N1410" si="129">(J1347-I1347)/I1347*100</f>
        <v>-26.67137538436118</v>
      </c>
      <c r="O1347">
        <f t="shared" ref="O1347:O1410" si="130">(H1347-G1347)/G1347*100</f>
        <v>0.45693236727759262</v>
      </c>
      <c r="P1347">
        <f t="shared" ref="P1347:P1410" si="131">(N1347-M1347)/G1347*100</f>
        <v>-551.73608227410182</v>
      </c>
      <c r="Q1347" t="s">
        <v>11</v>
      </c>
    </row>
    <row r="1348" spans="1:17" x14ac:dyDescent="0.25">
      <c r="A1348" t="s">
        <v>141</v>
      </c>
      <c r="B1348" t="s">
        <v>121</v>
      </c>
      <c r="C1348">
        <v>3</v>
      </c>
      <c r="D1348" t="s">
        <v>8</v>
      </c>
      <c r="E1348" t="s">
        <v>19</v>
      </c>
      <c r="F1348" t="s">
        <v>20</v>
      </c>
      <c r="G1348">
        <v>10.504731</v>
      </c>
      <c r="H1348">
        <v>6.615272</v>
      </c>
      <c r="I1348">
        <v>10.056281</v>
      </c>
      <c r="J1348">
        <v>11.417318</v>
      </c>
      <c r="K1348">
        <f t="shared" si="126"/>
        <v>1.3610369999999996</v>
      </c>
      <c r="L1348">
        <f t="shared" si="127"/>
        <v>-3.8894589999999996</v>
      </c>
      <c r="M1348">
        <f t="shared" si="128"/>
        <v>5.2504959999999992</v>
      </c>
      <c r="N1348">
        <f t="shared" si="129"/>
        <v>13.534198179227486</v>
      </c>
      <c r="O1348">
        <f t="shared" si="130"/>
        <v>-37.025783906318019</v>
      </c>
      <c r="P1348">
        <f t="shared" si="131"/>
        <v>78.85687105388503</v>
      </c>
      <c r="Q1348" t="s">
        <v>11</v>
      </c>
    </row>
    <row r="1349" spans="1:17" x14ac:dyDescent="0.25">
      <c r="A1349" t="s">
        <v>141</v>
      </c>
      <c r="B1349" t="s">
        <v>121</v>
      </c>
      <c r="C1349">
        <v>3</v>
      </c>
      <c r="D1349" t="s">
        <v>8</v>
      </c>
      <c r="E1349" t="s">
        <v>21</v>
      </c>
      <c r="F1349" t="s">
        <v>22</v>
      </c>
      <c r="G1349">
        <v>36.825747</v>
      </c>
      <c r="H1349">
        <v>19.417166000000002</v>
      </c>
      <c r="I1349">
        <v>29.13025</v>
      </c>
      <c r="J1349">
        <v>11.326292</v>
      </c>
      <c r="K1349">
        <f t="shared" si="126"/>
        <v>-17.803958000000002</v>
      </c>
      <c r="L1349">
        <f t="shared" si="127"/>
        <v>-17.408580999999998</v>
      </c>
      <c r="M1349">
        <f t="shared" si="128"/>
        <v>-0.39537700000000342</v>
      </c>
      <c r="N1349">
        <f t="shared" si="129"/>
        <v>-61.118452467795514</v>
      </c>
      <c r="O1349">
        <f t="shared" si="130"/>
        <v>-47.272852333450281</v>
      </c>
      <c r="P1349">
        <f t="shared" si="131"/>
        <v>-164.89299040640103</v>
      </c>
      <c r="Q1349" t="s">
        <v>11</v>
      </c>
    </row>
    <row r="1350" spans="1:17" x14ac:dyDescent="0.25">
      <c r="A1350" t="s">
        <v>141</v>
      </c>
      <c r="B1350" t="s">
        <v>121</v>
      </c>
      <c r="C1350">
        <v>3</v>
      </c>
      <c r="D1350" t="s">
        <v>8</v>
      </c>
      <c r="E1350" t="s">
        <v>23</v>
      </c>
      <c r="F1350" t="s">
        <v>22</v>
      </c>
      <c r="G1350">
        <v>3.3851330000000002</v>
      </c>
      <c r="H1350">
        <v>2.3050130000000002</v>
      </c>
      <c r="I1350">
        <v>12.253576000000001</v>
      </c>
      <c r="J1350">
        <v>17.113976000000001</v>
      </c>
      <c r="K1350">
        <f t="shared" si="126"/>
        <v>4.8604000000000003</v>
      </c>
      <c r="L1350">
        <f t="shared" si="127"/>
        <v>-1.08012</v>
      </c>
      <c r="M1350">
        <f t="shared" si="128"/>
        <v>5.9405200000000002</v>
      </c>
      <c r="N1350">
        <f t="shared" si="129"/>
        <v>39.665155706383182</v>
      </c>
      <c r="O1350">
        <f t="shared" si="130"/>
        <v>-31.907756652397406</v>
      </c>
      <c r="P1350">
        <f t="shared" si="131"/>
        <v>996.25733187981621</v>
      </c>
      <c r="Q1350" t="s">
        <v>11</v>
      </c>
    </row>
    <row r="1351" spans="1:17" x14ac:dyDescent="0.25">
      <c r="A1351" t="s">
        <v>141</v>
      </c>
      <c r="B1351" t="s">
        <v>121</v>
      </c>
      <c r="C1351">
        <v>3</v>
      </c>
      <c r="D1351" t="s">
        <v>8</v>
      </c>
      <c r="E1351" t="s">
        <v>24</v>
      </c>
      <c r="F1351" t="s">
        <v>22</v>
      </c>
      <c r="G1351">
        <v>0.56003700000000001</v>
      </c>
      <c r="H1351">
        <v>0.71516999999999997</v>
      </c>
      <c r="I1351">
        <v>0.731437</v>
      </c>
      <c r="J1351">
        <v>1.0655969999999999</v>
      </c>
      <c r="K1351">
        <f t="shared" si="126"/>
        <v>0.3341599999999999</v>
      </c>
      <c r="L1351">
        <f t="shared" si="127"/>
        <v>0.15513299999999997</v>
      </c>
      <c r="M1351">
        <f t="shared" si="128"/>
        <v>0.17902699999999994</v>
      </c>
      <c r="N1351">
        <f t="shared" si="129"/>
        <v>45.685411047021127</v>
      </c>
      <c r="O1351">
        <f t="shared" si="130"/>
        <v>27.700491217544549</v>
      </c>
      <c r="P1351">
        <f t="shared" si="131"/>
        <v>8125.6031381892853</v>
      </c>
      <c r="Q1351" t="s">
        <v>11</v>
      </c>
    </row>
    <row r="1352" spans="1:17" x14ac:dyDescent="0.25">
      <c r="A1352" t="s">
        <v>141</v>
      </c>
      <c r="B1352" t="s">
        <v>121</v>
      </c>
      <c r="C1352">
        <v>3</v>
      </c>
      <c r="D1352" t="s">
        <v>8</v>
      </c>
      <c r="E1352" t="s">
        <v>25</v>
      </c>
      <c r="F1352" t="s">
        <v>22</v>
      </c>
      <c r="G1352">
        <v>3.0828150000000001</v>
      </c>
      <c r="H1352">
        <v>1.595467</v>
      </c>
      <c r="I1352">
        <v>3.9388390000000002</v>
      </c>
      <c r="J1352">
        <v>4.6319910000000002</v>
      </c>
      <c r="K1352">
        <f t="shared" si="126"/>
        <v>0.69315199999999999</v>
      </c>
      <c r="L1352">
        <f t="shared" si="127"/>
        <v>-1.4873480000000001</v>
      </c>
      <c r="M1352">
        <f t="shared" si="128"/>
        <v>2.1805000000000003</v>
      </c>
      <c r="N1352">
        <f t="shared" si="129"/>
        <v>17.597875922321272</v>
      </c>
      <c r="O1352">
        <f t="shared" si="130"/>
        <v>-48.246424128596757</v>
      </c>
      <c r="P1352">
        <f t="shared" si="131"/>
        <v>500.10707494031499</v>
      </c>
      <c r="Q1352" t="s">
        <v>11</v>
      </c>
    </row>
    <row r="1353" spans="1:17" x14ac:dyDescent="0.25">
      <c r="A1353" t="s">
        <v>141</v>
      </c>
      <c r="B1353" t="s">
        <v>121</v>
      </c>
      <c r="C1353">
        <v>3</v>
      </c>
      <c r="D1353" t="s">
        <v>8</v>
      </c>
      <c r="E1353" t="s">
        <v>26</v>
      </c>
      <c r="F1353" t="s">
        <v>26</v>
      </c>
      <c r="G1353">
        <v>415.994303</v>
      </c>
      <c r="H1353">
        <v>380.51830200000001</v>
      </c>
      <c r="I1353">
        <v>367.466993</v>
      </c>
      <c r="J1353">
        <v>267.21044799999999</v>
      </c>
      <c r="K1353">
        <f t="shared" si="126"/>
        <v>-100.25654500000002</v>
      </c>
      <c r="L1353">
        <f t="shared" si="127"/>
        <v>-35.476000999999997</v>
      </c>
      <c r="M1353">
        <f t="shared" si="128"/>
        <v>-64.78054400000002</v>
      </c>
      <c r="N1353">
        <f t="shared" si="129"/>
        <v>-27.283142951563004</v>
      </c>
      <c r="O1353">
        <f t="shared" si="130"/>
        <v>-8.5280016442917486</v>
      </c>
      <c r="P1353">
        <f t="shared" si="131"/>
        <v>9.0139217720097022</v>
      </c>
      <c r="Q1353" t="s">
        <v>11</v>
      </c>
    </row>
    <row r="1354" spans="1:17" x14ac:dyDescent="0.25">
      <c r="A1354" t="s">
        <v>142</v>
      </c>
      <c r="B1354" t="s">
        <v>121</v>
      </c>
      <c r="C1354">
        <v>3</v>
      </c>
      <c r="D1354" t="s">
        <v>8</v>
      </c>
      <c r="E1354" t="s">
        <v>9</v>
      </c>
      <c r="F1354" t="s">
        <v>10</v>
      </c>
      <c r="G1354">
        <v>250.81451200000001</v>
      </c>
      <c r="H1354">
        <v>244.01027099999999</v>
      </c>
      <c r="I1354">
        <v>215.93213</v>
      </c>
      <c r="J1354">
        <v>139.645748</v>
      </c>
      <c r="K1354">
        <f t="shared" si="126"/>
        <v>-76.286382000000003</v>
      </c>
      <c r="L1354">
        <f t="shared" si="127"/>
        <v>-6.8042410000000189</v>
      </c>
      <c r="M1354">
        <f t="shared" si="128"/>
        <v>-69.482140999999984</v>
      </c>
      <c r="N1354">
        <f t="shared" si="129"/>
        <v>-35.328870233438629</v>
      </c>
      <c r="O1354">
        <f t="shared" si="130"/>
        <v>-2.712857779138401</v>
      </c>
      <c r="P1354">
        <f t="shared" si="131"/>
        <v>13.616943650597598</v>
      </c>
      <c r="Q1354" t="s">
        <v>11</v>
      </c>
    </row>
    <row r="1355" spans="1:17" x14ac:dyDescent="0.25">
      <c r="A1355" t="s">
        <v>142</v>
      </c>
      <c r="B1355" t="s">
        <v>121</v>
      </c>
      <c r="C1355">
        <v>3</v>
      </c>
      <c r="D1355" t="s">
        <v>8</v>
      </c>
      <c r="E1355" t="s">
        <v>12</v>
      </c>
      <c r="F1355" t="s">
        <v>10</v>
      </c>
      <c r="G1355">
        <v>97.426430999999994</v>
      </c>
      <c r="H1355">
        <v>94.699370999999999</v>
      </c>
      <c r="I1355">
        <v>78.496581000000006</v>
      </c>
      <c r="J1355">
        <v>55.392220000000002</v>
      </c>
      <c r="K1355">
        <f t="shared" si="126"/>
        <v>-23.104361000000004</v>
      </c>
      <c r="L1355">
        <f t="shared" si="127"/>
        <v>-2.7270599999999945</v>
      </c>
      <c r="M1355">
        <f t="shared" si="128"/>
        <v>-20.37730100000001</v>
      </c>
      <c r="N1355">
        <f t="shared" si="129"/>
        <v>-29.433588961027489</v>
      </c>
      <c r="O1355">
        <f t="shared" si="130"/>
        <v>-2.7990966845536964</v>
      </c>
      <c r="P1355">
        <f t="shared" si="131"/>
        <v>-9.2955144390206392</v>
      </c>
      <c r="Q1355" t="s">
        <v>11</v>
      </c>
    </row>
    <row r="1356" spans="1:17" x14ac:dyDescent="0.25">
      <c r="A1356" t="s">
        <v>142</v>
      </c>
      <c r="B1356" t="s">
        <v>121</v>
      </c>
      <c r="C1356">
        <v>3</v>
      </c>
      <c r="D1356" t="s">
        <v>8</v>
      </c>
      <c r="E1356" t="s">
        <v>13</v>
      </c>
      <c r="F1356" t="s">
        <v>14</v>
      </c>
      <c r="G1356">
        <v>4.313428</v>
      </c>
      <c r="H1356">
        <v>3.1693889999999998</v>
      </c>
      <c r="I1356">
        <v>4.3850100000000003</v>
      </c>
      <c r="J1356">
        <v>7.231948</v>
      </c>
      <c r="K1356">
        <f t="shared" si="126"/>
        <v>2.8469379999999997</v>
      </c>
      <c r="L1356">
        <f t="shared" si="127"/>
        <v>-1.1440390000000003</v>
      </c>
      <c r="M1356">
        <f t="shared" si="128"/>
        <v>3.990977</v>
      </c>
      <c r="N1356">
        <f t="shared" si="129"/>
        <v>64.92432172332559</v>
      </c>
      <c r="O1356">
        <f t="shared" si="130"/>
        <v>-26.52273319503653</v>
      </c>
      <c r="P1356">
        <f t="shared" si="131"/>
        <v>1412.6431395939746</v>
      </c>
      <c r="Q1356" t="s">
        <v>11</v>
      </c>
    </row>
    <row r="1357" spans="1:17" x14ac:dyDescent="0.25">
      <c r="A1357" t="s">
        <v>142</v>
      </c>
      <c r="B1357" t="s">
        <v>121</v>
      </c>
      <c r="C1357">
        <v>3</v>
      </c>
      <c r="D1357" t="s">
        <v>8</v>
      </c>
      <c r="E1357" t="s">
        <v>15</v>
      </c>
      <c r="F1357" t="s">
        <v>14</v>
      </c>
      <c r="G1357">
        <v>25.901434999999999</v>
      </c>
      <c r="H1357">
        <v>25.302157999999999</v>
      </c>
      <c r="I1357">
        <v>27.938627</v>
      </c>
      <c r="J1357">
        <v>33.000891000000003</v>
      </c>
      <c r="K1357">
        <f t="shared" si="126"/>
        <v>5.0622640000000025</v>
      </c>
      <c r="L1357">
        <f t="shared" si="127"/>
        <v>-0.59927700000000073</v>
      </c>
      <c r="M1357">
        <f t="shared" si="128"/>
        <v>5.6615410000000033</v>
      </c>
      <c r="N1357">
        <f t="shared" si="129"/>
        <v>18.119229695861584</v>
      </c>
      <c r="O1357">
        <f t="shared" si="130"/>
        <v>-2.3136826202872571</v>
      </c>
      <c r="P1357">
        <f t="shared" si="131"/>
        <v>48.096519346752729</v>
      </c>
      <c r="Q1357" t="s">
        <v>11</v>
      </c>
    </row>
    <row r="1358" spans="1:17" x14ac:dyDescent="0.25">
      <c r="A1358" t="s">
        <v>142</v>
      </c>
      <c r="B1358" t="s">
        <v>121</v>
      </c>
      <c r="C1358">
        <v>3</v>
      </c>
      <c r="D1358" t="s">
        <v>8</v>
      </c>
      <c r="E1358" t="s">
        <v>16</v>
      </c>
      <c r="F1358" t="s">
        <v>14</v>
      </c>
      <c r="G1358">
        <v>0</v>
      </c>
      <c r="H1358">
        <v>0</v>
      </c>
      <c r="I1358">
        <v>1.8872119999999999</v>
      </c>
      <c r="J1358">
        <v>5.7884999999999999E-2</v>
      </c>
      <c r="K1358">
        <f t="shared" si="126"/>
        <v>-1.8293269999999999</v>
      </c>
      <c r="L1358">
        <f t="shared" si="127"/>
        <v>0</v>
      </c>
      <c r="M1358">
        <f t="shared" si="128"/>
        <v>-1.8293269999999999</v>
      </c>
      <c r="N1358">
        <f t="shared" si="129"/>
        <v>-96.932777027700126</v>
      </c>
      <c r="O1358" t="e">
        <f t="shared" si="130"/>
        <v>#DIV/0!</v>
      </c>
      <c r="P1358" t="e">
        <f t="shared" si="131"/>
        <v>#DIV/0!</v>
      </c>
      <c r="Q1358" t="s">
        <v>11</v>
      </c>
    </row>
    <row r="1359" spans="1:17" x14ac:dyDescent="0.25">
      <c r="A1359" t="s">
        <v>142</v>
      </c>
      <c r="B1359" t="s">
        <v>121</v>
      </c>
      <c r="C1359">
        <v>3</v>
      </c>
      <c r="D1359" t="s">
        <v>8</v>
      </c>
      <c r="E1359" t="s">
        <v>17</v>
      </c>
      <c r="F1359" t="s">
        <v>14</v>
      </c>
      <c r="G1359">
        <v>0</v>
      </c>
      <c r="H1359">
        <v>0</v>
      </c>
      <c r="I1359">
        <v>0.27293699999999999</v>
      </c>
      <c r="J1359">
        <v>0.70220400000000005</v>
      </c>
      <c r="K1359">
        <f t="shared" si="126"/>
        <v>0.42926700000000007</v>
      </c>
      <c r="L1359">
        <f t="shared" si="127"/>
        <v>0</v>
      </c>
      <c r="M1359">
        <f t="shared" si="128"/>
        <v>0.42926700000000007</v>
      </c>
      <c r="N1359">
        <f t="shared" si="129"/>
        <v>157.27695402235685</v>
      </c>
      <c r="O1359" t="e">
        <f t="shared" si="130"/>
        <v>#DIV/0!</v>
      </c>
      <c r="P1359" t="e">
        <f t="shared" si="131"/>
        <v>#DIV/0!</v>
      </c>
      <c r="Q1359" t="s">
        <v>11</v>
      </c>
    </row>
    <row r="1360" spans="1:17" x14ac:dyDescent="0.25">
      <c r="A1360" t="s">
        <v>142</v>
      </c>
      <c r="B1360" t="s">
        <v>121</v>
      </c>
      <c r="C1360">
        <v>3</v>
      </c>
      <c r="D1360" t="s">
        <v>8</v>
      </c>
      <c r="E1360" t="s">
        <v>18</v>
      </c>
      <c r="F1360" t="s">
        <v>14</v>
      </c>
      <c r="G1360">
        <v>5.5547930000000001</v>
      </c>
      <c r="H1360">
        <v>5.5987200000000001</v>
      </c>
      <c r="I1360">
        <v>2.50726</v>
      </c>
      <c r="J1360">
        <v>1.9855529999999999</v>
      </c>
      <c r="K1360">
        <f t="shared" si="126"/>
        <v>-0.52170700000000014</v>
      </c>
      <c r="L1360">
        <f t="shared" si="127"/>
        <v>4.3927000000000049E-2</v>
      </c>
      <c r="M1360">
        <f t="shared" si="128"/>
        <v>-0.56563400000000019</v>
      </c>
      <c r="N1360">
        <f t="shared" si="129"/>
        <v>-20.807853992007217</v>
      </c>
      <c r="O1360">
        <f t="shared" si="130"/>
        <v>0.7907945444591733</v>
      </c>
      <c r="P1360">
        <f t="shared" si="131"/>
        <v>-364.40997876981584</v>
      </c>
      <c r="Q1360" t="s">
        <v>11</v>
      </c>
    </row>
    <row r="1361" spans="1:17" x14ac:dyDescent="0.25">
      <c r="A1361" t="s">
        <v>142</v>
      </c>
      <c r="B1361" t="s">
        <v>121</v>
      </c>
      <c r="C1361">
        <v>3</v>
      </c>
      <c r="D1361" t="s">
        <v>8</v>
      </c>
      <c r="E1361" t="s">
        <v>19</v>
      </c>
      <c r="F1361" t="s">
        <v>20</v>
      </c>
      <c r="G1361">
        <v>11.958029</v>
      </c>
      <c r="H1361">
        <v>7.5728340000000003</v>
      </c>
      <c r="I1361">
        <v>11.165917</v>
      </c>
      <c r="J1361">
        <v>13.375192999999999</v>
      </c>
      <c r="K1361">
        <f t="shared" si="126"/>
        <v>2.2092759999999991</v>
      </c>
      <c r="L1361">
        <f t="shared" si="127"/>
        <v>-4.3851949999999995</v>
      </c>
      <c r="M1361">
        <f t="shared" si="128"/>
        <v>6.5944709999999986</v>
      </c>
      <c r="N1361">
        <f t="shared" si="129"/>
        <v>19.785889506432827</v>
      </c>
      <c r="O1361">
        <f t="shared" si="130"/>
        <v>-36.671553480929006</v>
      </c>
      <c r="P1361">
        <f t="shared" si="131"/>
        <v>110.31432108445989</v>
      </c>
      <c r="Q1361" t="s">
        <v>11</v>
      </c>
    </row>
    <row r="1362" spans="1:17" x14ac:dyDescent="0.25">
      <c r="A1362" t="s">
        <v>142</v>
      </c>
      <c r="B1362" t="s">
        <v>121</v>
      </c>
      <c r="C1362">
        <v>3</v>
      </c>
      <c r="D1362" t="s">
        <v>8</v>
      </c>
      <c r="E1362" t="s">
        <v>21</v>
      </c>
      <c r="F1362" t="s">
        <v>22</v>
      </c>
      <c r="G1362">
        <v>43.598557</v>
      </c>
      <c r="H1362">
        <v>22.927983000000001</v>
      </c>
      <c r="I1362">
        <v>34.482509999999998</v>
      </c>
      <c r="J1362">
        <v>13.487577</v>
      </c>
      <c r="K1362">
        <f t="shared" si="126"/>
        <v>-20.994932999999996</v>
      </c>
      <c r="L1362">
        <f t="shared" si="127"/>
        <v>-20.670573999999998</v>
      </c>
      <c r="M1362">
        <f t="shared" si="128"/>
        <v>-0.32435899999999762</v>
      </c>
      <c r="N1362">
        <f t="shared" si="129"/>
        <v>-60.885744686219176</v>
      </c>
      <c r="O1362">
        <f t="shared" si="130"/>
        <v>-47.411142529327286</v>
      </c>
      <c r="P1362">
        <f t="shared" si="131"/>
        <v>-138.90685805546084</v>
      </c>
      <c r="Q1362" t="s">
        <v>11</v>
      </c>
    </row>
    <row r="1363" spans="1:17" x14ac:dyDescent="0.25">
      <c r="A1363" t="s">
        <v>142</v>
      </c>
      <c r="B1363" t="s">
        <v>121</v>
      </c>
      <c r="C1363">
        <v>3</v>
      </c>
      <c r="D1363" t="s">
        <v>8</v>
      </c>
      <c r="E1363" t="s">
        <v>23</v>
      </c>
      <c r="F1363" t="s">
        <v>22</v>
      </c>
      <c r="G1363">
        <v>3.355118</v>
      </c>
      <c r="H1363">
        <v>2.2868840000000001</v>
      </c>
      <c r="I1363">
        <v>12.102986</v>
      </c>
      <c r="J1363">
        <v>16.837866999999999</v>
      </c>
      <c r="K1363">
        <f t="shared" si="126"/>
        <v>4.7348809999999997</v>
      </c>
      <c r="L1363">
        <f t="shared" si="127"/>
        <v>-1.0682339999999999</v>
      </c>
      <c r="M1363">
        <f t="shared" si="128"/>
        <v>5.803115</v>
      </c>
      <c r="N1363">
        <f t="shared" si="129"/>
        <v>39.121593629869523</v>
      </c>
      <c r="O1363">
        <f t="shared" si="130"/>
        <v>-31.838939792877625</v>
      </c>
      <c r="P1363">
        <f t="shared" si="131"/>
        <v>993.0642865577164</v>
      </c>
      <c r="Q1363" t="s">
        <v>11</v>
      </c>
    </row>
    <row r="1364" spans="1:17" x14ac:dyDescent="0.25">
      <c r="A1364" t="s">
        <v>142</v>
      </c>
      <c r="B1364" t="s">
        <v>121</v>
      </c>
      <c r="C1364">
        <v>3</v>
      </c>
      <c r="D1364" t="s">
        <v>8</v>
      </c>
      <c r="E1364" t="s">
        <v>24</v>
      </c>
      <c r="F1364" t="s">
        <v>22</v>
      </c>
      <c r="G1364">
        <v>0.638432</v>
      </c>
      <c r="H1364">
        <v>0.81182200000000004</v>
      </c>
      <c r="I1364">
        <v>0.83486700000000003</v>
      </c>
      <c r="J1364">
        <v>1.210979</v>
      </c>
      <c r="K1364">
        <f t="shared" si="126"/>
        <v>0.376112</v>
      </c>
      <c r="L1364">
        <f t="shared" si="127"/>
        <v>0.17339000000000004</v>
      </c>
      <c r="M1364">
        <f t="shared" si="128"/>
        <v>0.20272199999999996</v>
      </c>
      <c r="N1364">
        <f t="shared" si="129"/>
        <v>45.050529006416589</v>
      </c>
      <c r="O1364">
        <f t="shared" si="130"/>
        <v>27.1587263796301</v>
      </c>
      <c r="P1364">
        <f t="shared" si="131"/>
        <v>7024.6803115158054</v>
      </c>
      <c r="Q1364" t="s">
        <v>11</v>
      </c>
    </row>
    <row r="1365" spans="1:17" x14ac:dyDescent="0.25">
      <c r="A1365" t="s">
        <v>142</v>
      </c>
      <c r="B1365" t="s">
        <v>121</v>
      </c>
      <c r="C1365">
        <v>3</v>
      </c>
      <c r="D1365" t="s">
        <v>8</v>
      </c>
      <c r="E1365" t="s">
        <v>25</v>
      </c>
      <c r="F1365" t="s">
        <v>22</v>
      </c>
      <c r="G1365">
        <v>3.6349770000000001</v>
      </c>
      <c r="H1365">
        <v>1.875229</v>
      </c>
      <c r="I1365">
        <v>4.6913260000000001</v>
      </c>
      <c r="J1365">
        <v>5.7185009999999998</v>
      </c>
      <c r="K1365">
        <f t="shared" si="126"/>
        <v>1.0271749999999997</v>
      </c>
      <c r="L1365">
        <f t="shared" si="127"/>
        <v>-1.7597480000000001</v>
      </c>
      <c r="M1365">
        <f t="shared" si="128"/>
        <v>2.7869229999999998</v>
      </c>
      <c r="N1365">
        <f t="shared" si="129"/>
        <v>21.895195516150437</v>
      </c>
      <c r="O1365">
        <f t="shared" si="130"/>
        <v>-48.41153052687816</v>
      </c>
      <c r="P1365">
        <f t="shared" si="131"/>
        <v>525.6779483377868</v>
      </c>
      <c r="Q1365" t="s">
        <v>11</v>
      </c>
    </row>
    <row r="1366" spans="1:17" x14ac:dyDescent="0.25">
      <c r="A1366" t="s">
        <v>142</v>
      </c>
      <c r="B1366" t="s">
        <v>121</v>
      </c>
      <c r="C1366">
        <v>3</v>
      </c>
      <c r="D1366" t="s">
        <v>8</v>
      </c>
      <c r="E1366" t="s">
        <v>26</v>
      </c>
      <c r="F1366" t="s">
        <v>26</v>
      </c>
      <c r="G1366">
        <v>447.19571200000001</v>
      </c>
      <c r="H1366">
        <v>408.254661</v>
      </c>
      <c r="I1366">
        <v>394.697363</v>
      </c>
      <c r="J1366">
        <v>288.64656600000001</v>
      </c>
      <c r="K1366">
        <f t="shared" si="126"/>
        <v>-106.05079699999999</v>
      </c>
      <c r="L1366">
        <f t="shared" si="127"/>
        <v>-38.941051000000016</v>
      </c>
      <c r="M1366">
        <f t="shared" si="128"/>
        <v>-67.109745999999973</v>
      </c>
      <c r="N1366">
        <f t="shared" si="129"/>
        <v>-26.868889164582534</v>
      </c>
      <c r="O1366">
        <f t="shared" si="130"/>
        <v>-8.7078319301952547</v>
      </c>
      <c r="P1366">
        <f t="shared" si="131"/>
        <v>8.9984889737532718</v>
      </c>
      <c r="Q1366" t="s">
        <v>11</v>
      </c>
    </row>
    <row r="1367" spans="1:17" x14ac:dyDescent="0.25">
      <c r="A1367" t="s">
        <v>143</v>
      </c>
      <c r="B1367" t="s">
        <v>121</v>
      </c>
      <c r="C1367">
        <v>3</v>
      </c>
      <c r="D1367" t="s">
        <v>8</v>
      </c>
      <c r="E1367" t="s">
        <v>9</v>
      </c>
      <c r="F1367" t="s">
        <v>10</v>
      </c>
      <c r="G1367">
        <v>157.729784</v>
      </c>
      <c r="H1367">
        <v>152.347846</v>
      </c>
      <c r="I1367">
        <v>136.30229800000001</v>
      </c>
      <c r="J1367">
        <v>89.680115999999998</v>
      </c>
      <c r="K1367">
        <f t="shared" si="126"/>
        <v>-46.622182000000009</v>
      </c>
      <c r="L1367">
        <f t="shared" si="127"/>
        <v>-5.381937999999991</v>
      </c>
      <c r="M1367">
        <f t="shared" si="128"/>
        <v>-41.240244000000018</v>
      </c>
      <c r="N1367">
        <f t="shared" si="129"/>
        <v>-34.204986037726236</v>
      </c>
      <c r="O1367">
        <f t="shared" si="130"/>
        <v>-3.4121253852728226</v>
      </c>
      <c r="P1367">
        <f t="shared" si="131"/>
        <v>4.4603230815771502</v>
      </c>
      <c r="Q1367" t="s">
        <v>11</v>
      </c>
    </row>
    <row r="1368" spans="1:17" x14ac:dyDescent="0.25">
      <c r="A1368" t="s">
        <v>143</v>
      </c>
      <c r="B1368" t="s">
        <v>121</v>
      </c>
      <c r="C1368">
        <v>3</v>
      </c>
      <c r="D1368" t="s">
        <v>8</v>
      </c>
      <c r="E1368" t="s">
        <v>12</v>
      </c>
      <c r="F1368" t="s">
        <v>10</v>
      </c>
      <c r="G1368">
        <v>89.387769000000006</v>
      </c>
      <c r="H1368">
        <v>86.613310999999996</v>
      </c>
      <c r="I1368">
        <v>72.005549999999999</v>
      </c>
      <c r="J1368">
        <v>50.375551999999999</v>
      </c>
      <c r="K1368">
        <f t="shared" si="126"/>
        <v>-21.629998000000001</v>
      </c>
      <c r="L1368">
        <f t="shared" si="127"/>
        <v>-2.7744580000000099</v>
      </c>
      <c r="M1368">
        <f t="shared" si="128"/>
        <v>-18.855539999999991</v>
      </c>
      <c r="N1368">
        <f t="shared" si="129"/>
        <v>-30.039348355786466</v>
      </c>
      <c r="O1368">
        <f t="shared" si="130"/>
        <v>-3.103845225178413</v>
      </c>
      <c r="P1368">
        <f t="shared" si="131"/>
        <v>-12.511564480132034</v>
      </c>
      <c r="Q1368" t="s">
        <v>11</v>
      </c>
    </row>
    <row r="1369" spans="1:17" x14ac:dyDescent="0.25">
      <c r="A1369" t="s">
        <v>143</v>
      </c>
      <c r="B1369" t="s">
        <v>121</v>
      </c>
      <c r="C1369">
        <v>3</v>
      </c>
      <c r="D1369" t="s">
        <v>8</v>
      </c>
      <c r="E1369" t="s">
        <v>13</v>
      </c>
      <c r="F1369" t="s">
        <v>14</v>
      </c>
      <c r="G1369">
        <v>4.0387510000000004</v>
      </c>
      <c r="H1369">
        <v>2.9551889999999998</v>
      </c>
      <c r="I1369">
        <v>3.9794909999999999</v>
      </c>
      <c r="J1369">
        <v>6.4574600000000002</v>
      </c>
      <c r="K1369">
        <f t="shared" si="126"/>
        <v>2.4779690000000003</v>
      </c>
      <c r="L1369">
        <f t="shared" si="127"/>
        <v>-1.0835620000000006</v>
      </c>
      <c r="M1369">
        <f t="shared" si="128"/>
        <v>3.5615310000000009</v>
      </c>
      <c r="N1369">
        <f t="shared" si="129"/>
        <v>62.268491121100681</v>
      </c>
      <c r="O1369">
        <f t="shared" si="130"/>
        <v>-26.829136037354136</v>
      </c>
      <c r="P1369">
        <f t="shared" si="131"/>
        <v>1453.5919674449024</v>
      </c>
      <c r="Q1369" t="s">
        <v>11</v>
      </c>
    </row>
    <row r="1370" spans="1:17" x14ac:dyDescent="0.25">
      <c r="A1370" t="s">
        <v>143</v>
      </c>
      <c r="B1370" t="s">
        <v>121</v>
      </c>
      <c r="C1370">
        <v>3</v>
      </c>
      <c r="D1370" t="s">
        <v>8</v>
      </c>
      <c r="E1370" t="s">
        <v>15</v>
      </c>
      <c r="F1370" t="s">
        <v>14</v>
      </c>
      <c r="G1370">
        <v>22.630908999999999</v>
      </c>
      <c r="H1370">
        <v>21.918651000000001</v>
      </c>
      <c r="I1370">
        <v>24.447713</v>
      </c>
      <c r="J1370">
        <v>30.108295999999999</v>
      </c>
      <c r="K1370">
        <f t="shared" si="126"/>
        <v>5.660582999999999</v>
      </c>
      <c r="L1370">
        <f t="shared" si="127"/>
        <v>-0.7122579999999985</v>
      </c>
      <c r="M1370">
        <f t="shared" si="128"/>
        <v>6.3728409999999975</v>
      </c>
      <c r="N1370">
        <f t="shared" si="129"/>
        <v>23.153834471142552</v>
      </c>
      <c r="O1370">
        <f t="shared" si="130"/>
        <v>-3.1472796784256372</v>
      </c>
      <c r="P1370">
        <f t="shared" si="131"/>
        <v>74.150770837983387</v>
      </c>
      <c r="Q1370" t="s">
        <v>11</v>
      </c>
    </row>
    <row r="1371" spans="1:17" x14ac:dyDescent="0.25">
      <c r="A1371" t="s">
        <v>143</v>
      </c>
      <c r="B1371" t="s">
        <v>121</v>
      </c>
      <c r="C1371">
        <v>3</v>
      </c>
      <c r="D1371" t="s">
        <v>8</v>
      </c>
      <c r="E1371" t="s">
        <v>16</v>
      </c>
      <c r="F1371" t="s">
        <v>14</v>
      </c>
      <c r="G1371">
        <v>0</v>
      </c>
      <c r="H1371">
        <v>0</v>
      </c>
      <c r="I1371">
        <v>1.2982130000000001</v>
      </c>
      <c r="J1371">
        <v>4.0980999999999997E-2</v>
      </c>
      <c r="K1371">
        <f t="shared" si="126"/>
        <v>-1.2572320000000001</v>
      </c>
      <c r="L1371">
        <f t="shared" si="127"/>
        <v>0</v>
      </c>
      <c r="M1371">
        <f t="shared" si="128"/>
        <v>-1.2572320000000001</v>
      </c>
      <c r="N1371">
        <f t="shared" si="129"/>
        <v>-96.843276103382109</v>
      </c>
      <c r="O1371" t="e">
        <f t="shared" si="130"/>
        <v>#DIV/0!</v>
      </c>
      <c r="P1371" t="e">
        <f t="shared" si="131"/>
        <v>#DIV/0!</v>
      </c>
      <c r="Q1371" t="s">
        <v>11</v>
      </c>
    </row>
    <row r="1372" spans="1:17" x14ac:dyDescent="0.25">
      <c r="A1372" t="s">
        <v>143</v>
      </c>
      <c r="B1372" t="s">
        <v>121</v>
      </c>
      <c r="C1372">
        <v>3</v>
      </c>
      <c r="D1372" t="s">
        <v>8</v>
      </c>
      <c r="E1372" t="s">
        <v>17</v>
      </c>
      <c r="F1372" t="s">
        <v>14</v>
      </c>
      <c r="G1372">
        <v>0</v>
      </c>
      <c r="H1372">
        <v>0</v>
      </c>
      <c r="I1372">
        <v>0.28166099999999999</v>
      </c>
      <c r="J1372">
        <v>0.64888400000000002</v>
      </c>
      <c r="K1372">
        <f t="shared" si="126"/>
        <v>0.36722300000000002</v>
      </c>
      <c r="L1372">
        <f t="shared" si="127"/>
        <v>0</v>
      </c>
      <c r="M1372">
        <f t="shared" si="128"/>
        <v>0.36722300000000002</v>
      </c>
      <c r="N1372">
        <f t="shared" si="129"/>
        <v>130.3776525681582</v>
      </c>
      <c r="O1372" t="e">
        <f t="shared" si="130"/>
        <v>#DIV/0!</v>
      </c>
      <c r="P1372" t="e">
        <f t="shared" si="131"/>
        <v>#DIV/0!</v>
      </c>
      <c r="Q1372" t="s">
        <v>11</v>
      </c>
    </row>
    <row r="1373" spans="1:17" x14ac:dyDescent="0.25">
      <c r="A1373" t="s">
        <v>143</v>
      </c>
      <c r="B1373" t="s">
        <v>121</v>
      </c>
      <c r="C1373">
        <v>3</v>
      </c>
      <c r="D1373" t="s">
        <v>8</v>
      </c>
      <c r="E1373" t="s">
        <v>18</v>
      </c>
      <c r="F1373" t="s">
        <v>14</v>
      </c>
      <c r="G1373">
        <v>5.5998469999999996</v>
      </c>
      <c r="H1373">
        <v>5.6344820000000002</v>
      </c>
      <c r="I1373">
        <v>2.4723359999999999</v>
      </c>
      <c r="J1373">
        <v>2.1649080000000001</v>
      </c>
      <c r="K1373">
        <f t="shared" si="126"/>
        <v>-0.30742799999999981</v>
      </c>
      <c r="L1373">
        <f t="shared" si="127"/>
        <v>3.4635000000000637E-2</v>
      </c>
      <c r="M1373">
        <f t="shared" si="128"/>
        <v>-0.34206300000000045</v>
      </c>
      <c r="N1373">
        <f t="shared" si="129"/>
        <v>-12.434717611198471</v>
      </c>
      <c r="O1373">
        <f t="shared" si="130"/>
        <v>0.61849904113452814</v>
      </c>
      <c r="P1373">
        <f t="shared" si="131"/>
        <v>-215.94616087186793</v>
      </c>
      <c r="Q1373" t="s">
        <v>11</v>
      </c>
    </row>
    <row r="1374" spans="1:17" x14ac:dyDescent="0.25">
      <c r="A1374" t="s">
        <v>143</v>
      </c>
      <c r="B1374" t="s">
        <v>121</v>
      </c>
      <c r="C1374">
        <v>3</v>
      </c>
      <c r="D1374" t="s">
        <v>8</v>
      </c>
      <c r="E1374" t="s">
        <v>19</v>
      </c>
      <c r="F1374" t="s">
        <v>20</v>
      </c>
      <c r="G1374">
        <v>10.331315</v>
      </c>
      <c r="H1374">
        <v>6.5572900000000001</v>
      </c>
      <c r="I1374">
        <v>9.3413979999999999</v>
      </c>
      <c r="J1374">
        <v>11.984259</v>
      </c>
      <c r="K1374">
        <f t="shared" si="126"/>
        <v>2.6428609999999999</v>
      </c>
      <c r="L1374">
        <f t="shared" si="127"/>
        <v>-3.774025</v>
      </c>
      <c r="M1374">
        <f t="shared" si="128"/>
        <v>6.4168859999999999</v>
      </c>
      <c r="N1374">
        <f t="shared" si="129"/>
        <v>28.291921616015074</v>
      </c>
      <c r="O1374">
        <f t="shared" si="130"/>
        <v>-36.529957706255203</v>
      </c>
      <c r="P1374">
        <f t="shared" si="131"/>
        <v>211.73524973360193</v>
      </c>
      <c r="Q1374" t="s">
        <v>11</v>
      </c>
    </row>
    <row r="1375" spans="1:17" x14ac:dyDescent="0.25">
      <c r="A1375" t="s">
        <v>143</v>
      </c>
      <c r="B1375" t="s">
        <v>121</v>
      </c>
      <c r="C1375">
        <v>3</v>
      </c>
      <c r="D1375" t="s">
        <v>8</v>
      </c>
      <c r="E1375" t="s">
        <v>21</v>
      </c>
      <c r="F1375" t="s">
        <v>22</v>
      </c>
      <c r="G1375">
        <v>42.120742999999997</v>
      </c>
      <c r="H1375">
        <v>21.858523999999999</v>
      </c>
      <c r="I1375">
        <v>33.381346000000001</v>
      </c>
      <c r="J1375">
        <v>12.617208</v>
      </c>
      <c r="K1375">
        <f t="shared" si="126"/>
        <v>-20.764138000000003</v>
      </c>
      <c r="L1375">
        <f t="shared" si="127"/>
        <v>-20.262218999999998</v>
      </c>
      <c r="M1375">
        <f t="shared" si="128"/>
        <v>-0.50191900000000444</v>
      </c>
      <c r="N1375">
        <f t="shared" si="129"/>
        <v>-62.202818304570471</v>
      </c>
      <c r="O1375">
        <f t="shared" si="130"/>
        <v>-48.105084471088269</v>
      </c>
      <c r="P1375">
        <f t="shared" si="131"/>
        <v>-146.48578090032856</v>
      </c>
      <c r="Q1375" t="s">
        <v>11</v>
      </c>
    </row>
    <row r="1376" spans="1:17" x14ac:dyDescent="0.25">
      <c r="A1376" t="s">
        <v>143</v>
      </c>
      <c r="B1376" t="s">
        <v>121</v>
      </c>
      <c r="C1376">
        <v>3</v>
      </c>
      <c r="D1376" t="s">
        <v>8</v>
      </c>
      <c r="E1376" t="s">
        <v>23</v>
      </c>
      <c r="F1376" t="s">
        <v>22</v>
      </c>
      <c r="G1376">
        <v>2.4982280000000001</v>
      </c>
      <c r="H1376">
        <v>1.703792</v>
      </c>
      <c r="I1376">
        <v>8.8874669999999991</v>
      </c>
      <c r="J1376">
        <v>12.332539000000001</v>
      </c>
      <c r="K1376">
        <f t="shared" si="126"/>
        <v>3.4450720000000015</v>
      </c>
      <c r="L1376">
        <f t="shared" si="127"/>
        <v>-0.79443600000000014</v>
      </c>
      <c r="M1376">
        <f t="shared" si="128"/>
        <v>4.2395080000000016</v>
      </c>
      <c r="N1376">
        <f t="shared" si="129"/>
        <v>38.763260668084634</v>
      </c>
      <c r="O1376">
        <f t="shared" si="130"/>
        <v>-31.799979825700458</v>
      </c>
      <c r="P1376">
        <f t="shared" si="131"/>
        <v>1381.9296184369334</v>
      </c>
      <c r="Q1376" t="s">
        <v>11</v>
      </c>
    </row>
    <row r="1377" spans="1:17" x14ac:dyDescent="0.25">
      <c r="A1377" t="s">
        <v>143</v>
      </c>
      <c r="B1377" t="s">
        <v>121</v>
      </c>
      <c r="C1377">
        <v>3</v>
      </c>
      <c r="D1377" t="s">
        <v>8</v>
      </c>
      <c r="E1377" t="s">
        <v>24</v>
      </c>
      <c r="F1377" t="s">
        <v>22</v>
      </c>
      <c r="G1377">
        <v>0.68764800000000004</v>
      </c>
      <c r="H1377">
        <v>0.87082800000000005</v>
      </c>
      <c r="I1377">
        <v>0.89867900000000001</v>
      </c>
      <c r="J1377">
        <v>1.291042</v>
      </c>
      <c r="K1377">
        <f t="shared" si="126"/>
        <v>0.39236300000000002</v>
      </c>
      <c r="L1377">
        <f t="shared" si="127"/>
        <v>0.18318000000000001</v>
      </c>
      <c r="M1377">
        <f t="shared" si="128"/>
        <v>0.20918300000000001</v>
      </c>
      <c r="N1377">
        <f t="shared" si="129"/>
        <v>43.659972025606478</v>
      </c>
      <c r="O1377">
        <f t="shared" si="130"/>
        <v>26.638629066033786</v>
      </c>
      <c r="P1377">
        <f t="shared" si="131"/>
        <v>6318.7545118442104</v>
      </c>
      <c r="Q1377" t="s">
        <v>11</v>
      </c>
    </row>
    <row r="1378" spans="1:17" x14ac:dyDescent="0.25">
      <c r="A1378" t="s">
        <v>143</v>
      </c>
      <c r="B1378" t="s">
        <v>121</v>
      </c>
      <c r="C1378">
        <v>3</v>
      </c>
      <c r="D1378" t="s">
        <v>8</v>
      </c>
      <c r="E1378" t="s">
        <v>25</v>
      </c>
      <c r="F1378" t="s">
        <v>22</v>
      </c>
      <c r="G1378">
        <v>3.6033659999999998</v>
      </c>
      <c r="H1378">
        <v>1.831985</v>
      </c>
      <c r="I1378">
        <v>4.7625640000000002</v>
      </c>
      <c r="J1378">
        <v>5.5791529999999998</v>
      </c>
      <c r="K1378">
        <f t="shared" si="126"/>
        <v>0.81658899999999957</v>
      </c>
      <c r="L1378">
        <f t="shared" si="127"/>
        <v>-1.7713809999999999</v>
      </c>
      <c r="M1378">
        <f t="shared" si="128"/>
        <v>2.5879699999999994</v>
      </c>
      <c r="N1378">
        <f t="shared" si="129"/>
        <v>17.145995308409496</v>
      </c>
      <c r="O1378">
        <f t="shared" si="130"/>
        <v>-49.159064052888326</v>
      </c>
      <c r="P1378">
        <f t="shared" si="131"/>
        <v>404.01184082908861</v>
      </c>
      <c r="Q1378" t="s">
        <v>11</v>
      </c>
    </row>
    <row r="1379" spans="1:17" x14ac:dyDescent="0.25">
      <c r="A1379" t="s">
        <v>143</v>
      </c>
      <c r="B1379" t="s">
        <v>121</v>
      </c>
      <c r="C1379">
        <v>3</v>
      </c>
      <c r="D1379" t="s">
        <v>8</v>
      </c>
      <c r="E1379" t="s">
        <v>26</v>
      </c>
      <c r="F1379" t="s">
        <v>26</v>
      </c>
      <c r="G1379">
        <v>338.62835999999999</v>
      </c>
      <c r="H1379">
        <v>302.291898</v>
      </c>
      <c r="I1379">
        <v>298.058716</v>
      </c>
      <c r="J1379">
        <v>223.28039799999999</v>
      </c>
      <c r="K1379">
        <f t="shared" si="126"/>
        <v>-74.778318000000013</v>
      </c>
      <c r="L1379">
        <f t="shared" si="127"/>
        <v>-36.336461999999983</v>
      </c>
      <c r="M1379">
        <f t="shared" si="128"/>
        <v>-38.44185600000003</v>
      </c>
      <c r="N1379">
        <f t="shared" si="129"/>
        <v>-25.088452035068155</v>
      </c>
      <c r="O1379">
        <f t="shared" si="130"/>
        <v>-10.730484003170906</v>
      </c>
      <c r="P1379">
        <f t="shared" si="131"/>
        <v>3.9433802782885277</v>
      </c>
      <c r="Q1379" t="s">
        <v>11</v>
      </c>
    </row>
    <row r="1380" spans="1:17" x14ac:dyDescent="0.25">
      <c r="A1380" t="s">
        <v>144</v>
      </c>
      <c r="B1380" t="s">
        <v>121</v>
      </c>
      <c r="C1380">
        <v>3</v>
      </c>
      <c r="D1380" t="s">
        <v>8</v>
      </c>
      <c r="E1380" t="s">
        <v>9</v>
      </c>
      <c r="F1380" t="s">
        <v>10</v>
      </c>
      <c r="G1380">
        <v>98.171847999999997</v>
      </c>
      <c r="H1380">
        <v>93.939040000000006</v>
      </c>
      <c r="I1380">
        <v>84.749987000000004</v>
      </c>
      <c r="J1380">
        <v>56.766840999999999</v>
      </c>
      <c r="K1380">
        <f t="shared" si="126"/>
        <v>-27.983146000000005</v>
      </c>
      <c r="L1380">
        <f t="shared" si="127"/>
        <v>-4.2328079999999915</v>
      </c>
      <c r="M1380">
        <f t="shared" si="128"/>
        <v>-23.750338000000013</v>
      </c>
      <c r="N1380">
        <f t="shared" si="129"/>
        <v>-33.018466421711665</v>
      </c>
      <c r="O1380">
        <f t="shared" si="130"/>
        <v>-4.3116311714942883</v>
      </c>
      <c r="P1380">
        <f t="shared" si="131"/>
        <v>-9.4407191170646509</v>
      </c>
      <c r="Q1380" t="s">
        <v>11</v>
      </c>
    </row>
    <row r="1381" spans="1:17" x14ac:dyDescent="0.25">
      <c r="A1381" t="s">
        <v>144</v>
      </c>
      <c r="B1381" t="s">
        <v>121</v>
      </c>
      <c r="C1381">
        <v>3</v>
      </c>
      <c r="D1381" t="s">
        <v>8</v>
      </c>
      <c r="E1381" t="s">
        <v>12</v>
      </c>
      <c r="F1381" t="s">
        <v>10</v>
      </c>
      <c r="G1381">
        <v>63.992809999999999</v>
      </c>
      <c r="H1381">
        <v>61.579321</v>
      </c>
      <c r="I1381">
        <v>51.688892000000003</v>
      </c>
      <c r="J1381">
        <v>36.114145999999998</v>
      </c>
      <c r="K1381">
        <f t="shared" si="126"/>
        <v>-15.574746000000005</v>
      </c>
      <c r="L1381">
        <f t="shared" si="127"/>
        <v>-2.4134889999999984</v>
      </c>
      <c r="M1381">
        <f t="shared" si="128"/>
        <v>-13.161257000000006</v>
      </c>
      <c r="N1381">
        <f t="shared" si="129"/>
        <v>-30.131707988633234</v>
      </c>
      <c r="O1381">
        <f t="shared" si="130"/>
        <v>-3.7715002669831166</v>
      </c>
      <c r="P1381">
        <f t="shared" si="131"/>
        <v>-26.519308948354087</v>
      </c>
      <c r="Q1381" t="s">
        <v>11</v>
      </c>
    </row>
    <row r="1382" spans="1:17" x14ac:dyDescent="0.25">
      <c r="A1382" t="s">
        <v>144</v>
      </c>
      <c r="B1382" t="s">
        <v>121</v>
      </c>
      <c r="C1382">
        <v>3</v>
      </c>
      <c r="D1382" t="s">
        <v>8</v>
      </c>
      <c r="E1382" t="s">
        <v>13</v>
      </c>
      <c r="F1382" t="s">
        <v>14</v>
      </c>
      <c r="G1382">
        <v>3.4774219999999998</v>
      </c>
      <c r="H1382">
        <v>2.5453290000000002</v>
      </c>
      <c r="I1382">
        <v>3.4205969999999999</v>
      </c>
      <c r="J1382">
        <v>5.6706539999999999</v>
      </c>
      <c r="K1382">
        <f t="shared" si="126"/>
        <v>2.250057</v>
      </c>
      <c r="L1382">
        <f t="shared" si="127"/>
        <v>-0.93209299999999962</v>
      </c>
      <c r="M1382">
        <f t="shared" si="128"/>
        <v>3.1821499999999996</v>
      </c>
      <c r="N1382">
        <f t="shared" si="129"/>
        <v>65.779657761496026</v>
      </c>
      <c r="O1382">
        <f t="shared" si="130"/>
        <v>-26.804138238039549</v>
      </c>
      <c r="P1382">
        <f t="shared" si="131"/>
        <v>1800.1124902728525</v>
      </c>
      <c r="Q1382" t="s">
        <v>11</v>
      </c>
    </row>
    <row r="1383" spans="1:17" x14ac:dyDescent="0.25">
      <c r="A1383" t="s">
        <v>144</v>
      </c>
      <c r="B1383" t="s">
        <v>121</v>
      </c>
      <c r="C1383">
        <v>3</v>
      </c>
      <c r="D1383" t="s">
        <v>8</v>
      </c>
      <c r="E1383" t="s">
        <v>15</v>
      </c>
      <c r="F1383" t="s">
        <v>14</v>
      </c>
      <c r="G1383">
        <v>18.896239999999999</v>
      </c>
      <c r="H1383">
        <v>18.276108000000001</v>
      </c>
      <c r="I1383">
        <v>20.704528</v>
      </c>
      <c r="J1383">
        <v>25.434083999999999</v>
      </c>
      <c r="K1383">
        <f t="shared" si="126"/>
        <v>4.7295559999999988</v>
      </c>
      <c r="L1383">
        <f t="shared" si="127"/>
        <v>-0.62013199999999813</v>
      </c>
      <c r="M1383">
        <f t="shared" si="128"/>
        <v>5.3496879999999969</v>
      </c>
      <c r="N1383">
        <f t="shared" si="129"/>
        <v>22.843099828211486</v>
      </c>
      <c r="O1383">
        <f t="shared" si="130"/>
        <v>-3.2817745752594072</v>
      </c>
      <c r="P1383">
        <f t="shared" si="131"/>
        <v>92.576151806981116</v>
      </c>
      <c r="Q1383" t="s">
        <v>11</v>
      </c>
    </row>
    <row r="1384" spans="1:17" x14ac:dyDescent="0.25">
      <c r="A1384" t="s">
        <v>144</v>
      </c>
      <c r="B1384" t="s">
        <v>121</v>
      </c>
      <c r="C1384">
        <v>3</v>
      </c>
      <c r="D1384" t="s">
        <v>8</v>
      </c>
      <c r="E1384" t="s">
        <v>16</v>
      </c>
      <c r="F1384" t="s">
        <v>14</v>
      </c>
      <c r="G1384">
        <v>0</v>
      </c>
      <c r="H1384">
        <v>0</v>
      </c>
      <c r="I1384">
        <v>1.163978</v>
      </c>
      <c r="J1384">
        <v>3.7106E-2</v>
      </c>
      <c r="K1384">
        <f t="shared" si="126"/>
        <v>-1.1268719999999999</v>
      </c>
      <c r="L1384">
        <f t="shared" si="127"/>
        <v>0</v>
      </c>
      <c r="M1384">
        <f t="shared" si="128"/>
        <v>-1.1268719999999999</v>
      </c>
      <c r="N1384">
        <f t="shared" si="129"/>
        <v>-96.812139061047546</v>
      </c>
      <c r="O1384" t="e">
        <f t="shared" si="130"/>
        <v>#DIV/0!</v>
      </c>
      <c r="P1384" t="e">
        <f t="shared" si="131"/>
        <v>#DIV/0!</v>
      </c>
      <c r="Q1384" t="s">
        <v>11</v>
      </c>
    </row>
    <row r="1385" spans="1:17" x14ac:dyDescent="0.25">
      <c r="A1385" t="s">
        <v>144</v>
      </c>
      <c r="B1385" t="s">
        <v>121</v>
      </c>
      <c r="C1385">
        <v>3</v>
      </c>
      <c r="D1385" t="s">
        <v>8</v>
      </c>
      <c r="E1385" t="s">
        <v>17</v>
      </c>
      <c r="F1385" t="s">
        <v>14</v>
      </c>
      <c r="G1385">
        <v>0</v>
      </c>
      <c r="H1385">
        <v>0</v>
      </c>
      <c r="I1385">
        <v>0.18720100000000001</v>
      </c>
      <c r="J1385">
        <v>0.44702599999999998</v>
      </c>
      <c r="K1385">
        <f t="shared" si="126"/>
        <v>0.25982499999999997</v>
      </c>
      <c r="L1385">
        <f t="shared" si="127"/>
        <v>0</v>
      </c>
      <c r="M1385">
        <f t="shared" si="128"/>
        <v>0.25982499999999997</v>
      </c>
      <c r="N1385">
        <f t="shared" si="129"/>
        <v>138.7946645584158</v>
      </c>
      <c r="O1385" t="e">
        <f t="shared" si="130"/>
        <v>#DIV/0!</v>
      </c>
      <c r="P1385" t="e">
        <f t="shared" si="131"/>
        <v>#DIV/0!</v>
      </c>
      <c r="Q1385" t="s">
        <v>11</v>
      </c>
    </row>
    <row r="1386" spans="1:17" x14ac:dyDescent="0.25">
      <c r="A1386" t="s">
        <v>144</v>
      </c>
      <c r="B1386" t="s">
        <v>121</v>
      </c>
      <c r="C1386">
        <v>3</v>
      </c>
      <c r="D1386" t="s">
        <v>8</v>
      </c>
      <c r="E1386" t="s">
        <v>18</v>
      </c>
      <c r="F1386" t="s">
        <v>14</v>
      </c>
      <c r="G1386">
        <v>4.1282560000000004</v>
      </c>
      <c r="H1386">
        <v>4.1340950000000003</v>
      </c>
      <c r="I1386">
        <v>1.8450089999999999</v>
      </c>
      <c r="J1386">
        <v>1.5128299999999999</v>
      </c>
      <c r="K1386">
        <f t="shared" si="126"/>
        <v>-0.332179</v>
      </c>
      <c r="L1386">
        <f t="shared" si="127"/>
        <v>5.8389999999999276E-3</v>
      </c>
      <c r="M1386">
        <f t="shared" si="128"/>
        <v>-0.33801799999999993</v>
      </c>
      <c r="N1386">
        <f t="shared" si="129"/>
        <v>-18.004194017481758</v>
      </c>
      <c r="O1386">
        <f t="shared" si="130"/>
        <v>0.14143987194592408</v>
      </c>
      <c r="P1386">
        <f t="shared" si="131"/>
        <v>-427.93315185593531</v>
      </c>
      <c r="Q1386" t="s">
        <v>11</v>
      </c>
    </row>
    <row r="1387" spans="1:17" x14ac:dyDescent="0.25">
      <c r="A1387" t="s">
        <v>144</v>
      </c>
      <c r="B1387" t="s">
        <v>121</v>
      </c>
      <c r="C1387">
        <v>3</v>
      </c>
      <c r="D1387" t="s">
        <v>8</v>
      </c>
      <c r="E1387" t="s">
        <v>19</v>
      </c>
      <c r="F1387" t="s">
        <v>20</v>
      </c>
      <c r="G1387">
        <v>7.7615769999999999</v>
      </c>
      <c r="H1387">
        <v>4.8853799999999996</v>
      </c>
      <c r="I1387">
        <v>7.219811</v>
      </c>
      <c r="J1387">
        <v>8.8668469999999999</v>
      </c>
      <c r="K1387">
        <f t="shared" si="126"/>
        <v>1.6470359999999999</v>
      </c>
      <c r="L1387">
        <f t="shared" si="127"/>
        <v>-2.8761970000000003</v>
      </c>
      <c r="M1387">
        <f t="shared" si="128"/>
        <v>4.5232330000000003</v>
      </c>
      <c r="N1387">
        <f t="shared" si="129"/>
        <v>22.812730139334672</v>
      </c>
      <c r="O1387">
        <f t="shared" si="130"/>
        <v>-37.056863572956892</v>
      </c>
      <c r="P1387">
        <f t="shared" si="131"/>
        <v>235.64150866936799</v>
      </c>
      <c r="Q1387" t="s">
        <v>11</v>
      </c>
    </row>
    <row r="1388" spans="1:17" x14ac:dyDescent="0.25">
      <c r="A1388" t="s">
        <v>144</v>
      </c>
      <c r="B1388" t="s">
        <v>121</v>
      </c>
      <c r="C1388">
        <v>3</v>
      </c>
      <c r="D1388" t="s">
        <v>8</v>
      </c>
      <c r="E1388" t="s">
        <v>21</v>
      </c>
      <c r="F1388" t="s">
        <v>22</v>
      </c>
      <c r="G1388">
        <v>32.843356</v>
      </c>
      <c r="H1388">
        <v>16.961051999999999</v>
      </c>
      <c r="I1388">
        <v>26.024256000000001</v>
      </c>
      <c r="J1388">
        <v>9.6573449999999994</v>
      </c>
      <c r="K1388">
        <f t="shared" si="126"/>
        <v>-16.366911000000002</v>
      </c>
      <c r="L1388">
        <f t="shared" si="127"/>
        <v>-15.882304000000001</v>
      </c>
      <c r="M1388">
        <f t="shared" si="128"/>
        <v>-0.48460700000000045</v>
      </c>
      <c r="N1388">
        <f t="shared" si="129"/>
        <v>-62.890985240846085</v>
      </c>
      <c r="O1388">
        <f t="shared" si="130"/>
        <v>-48.357737863329199</v>
      </c>
      <c r="P1388">
        <f t="shared" si="131"/>
        <v>-190.01218462828854</v>
      </c>
      <c r="Q1388" t="s">
        <v>11</v>
      </c>
    </row>
    <row r="1389" spans="1:17" x14ac:dyDescent="0.25">
      <c r="A1389" t="s">
        <v>144</v>
      </c>
      <c r="B1389" t="s">
        <v>121</v>
      </c>
      <c r="C1389">
        <v>3</v>
      </c>
      <c r="D1389" t="s">
        <v>8</v>
      </c>
      <c r="E1389" t="s">
        <v>23</v>
      </c>
      <c r="F1389" t="s">
        <v>22</v>
      </c>
      <c r="G1389">
        <v>2.1235469999999999</v>
      </c>
      <c r="H1389">
        <v>1.453576</v>
      </c>
      <c r="I1389">
        <v>7.6020110000000001</v>
      </c>
      <c r="J1389">
        <v>10.65671</v>
      </c>
      <c r="K1389">
        <f t="shared" si="126"/>
        <v>3.0546990000000003</v>
      </c>
      <c r="L1389">
        <f t="shared" si="127"/>
        <v>-0.66997099999999987</v>
      </c>
      <c r="M1389">
        <f t="shared" si="128"/>
        <v>3.7246700000000001</v>
      </c>
      <c r="N1389">
        <f t="shared" si="129"/>
        <v>40.182775320898642</v>
      </c>
      <c r="O1389">
        <f t="shared" si="130"/>
        <v>-31.549619575173043</v>
      </c>
      <c r="P1389">
        <f t="shared" si="131"/>
        <v>1716.8494655827558</v>
      </c>
      <c r="Q1389" t="s">
        <v>11</v>
      </c>
    </row>
    <row r="1390" spans="1:17" x14ac:dyDescent="0.25">
      <c r="A1390" t="s">
        <v>144</v>
      </c>
      <c r="B1390" t="s">
        <v>121</v>
      </c>
      <c r="C1390">
        <v>3</v>
      </c>
      <c r="D1390" t="s">
        <v>8</v>
      </c>
      <c r="E1390" t="s">
        <v>24</v>
      </c>
      <c r="F1390" t="s">
        <v>22</v>
      </c>
      <c r="G1390">
        <v>0.61268199999999995</v>
      </c>
      <c r="H1390">
        <v>0.77664</v>
      </c>
      <c r="I1390">
        <v>0.79952000000000001</v>
      </c>
      <c r="J1390">
        <v>1.146577</v>
      </c>
      <c r="K1390">
        <f t="shared" si="126"/>
        <v>0.34705699999999995</v>
      </c>
      <c r="L1390">
        <f t="shared" si="127"/>
        <v>0.16395800000000005</v>
      </c>
      <c r="M1390">
        <f t="shared" si="128"/>
        <v>0.1830989999999999</v>
      </c>
      <c r="N1390">
        <f t="shared" si="129"/>
        <v>43.408169901941157</v>
      </c>
      <c r="O1390">
        <f t="shared" si="130"/>
        <v>26.760701309978106</v>
      </c>
      <c r="P1390">
        <f t="shared" si="131"/>
        <v>7055.0580728569084</v>
      </c>
      <c r="Q1390" t="s">
        <v>11</v>
      </c>
    </row>
    <row r="1391" spans="1:17" x14ac:dyDescent="0.25">
      <c r="A1391" t="s">
        <v>144</v>
      </c>
      <c r="B1391" t="s">
        <v>121</v>
      </c>
      <c r="C1391">
        <v>3</v>
      </c>
      <c r="D1391" t="s">
        <v>8</v>
      </c>
      <c r="E1391" t="s">
        <v>25</v>
      </c>
      <c r="F1391" t="s">
        <v>22</v>
      </c>
      <c r="G1391">
        <v>2.8878590000000002</v>
      </c>
      <c r="H1391">
        <v>1.4570890000000001</v>
      </c>
      <c r="I1391">
        <v>3.8565420000000001</v>
      </c>
      <c r="J1391">
        <v>4.4854209999999997</v>
      </c>
      <c r="K1391">
        <f t="shared" si="126"/>
        <v>0.62887899999999952</v>
      </c>
      <c r="L1391">
        <f t="shared" si="127"/>
        <v>-1.4307700000000001</v>
      </c>
      <c r="M1391">
        <f t="shared" si="128"/>
        <v>2.0596489999999994</v>
      </c>
      <c r="N1391">
        <f t="shared" si="129"/>
        <v>16.306810609089684</v>
      </c>
      <c r="O1391">
        <f t="shared" si="130"/>
        <v>-49.544316394948645</v>
      </c>
      <c r="P1391">
        <f t="shared" si="131"/>
        <v>493.34685693067712</v>
      </c>
      <c r="Q1391" t="s">
        <v>11</v>
      </c>
    </row>
    <row r="1392" spans="1:17" x14ac:dyDescent="0.25">
      <c r="A1392" t="s">
        <v>144</v>
      </c>
      <c r="B1392" t="s">
        <v>121</v>
      </c>
      <c r="C1392">
        <v>3</v>
      </c>
      <c r="D1392" t="s">
        <v>8</v>
      </c>
      <c r="E1392" t="s">
        <v>26</v>
      </c>
      <c r="F1392" t="s">
        <v>26</v>
      </c>
      <c r="G1392">
        <v>234.89559700000001</v>
      </c>
      <c r="H1392">
        <v>206.00763000000001</v>
      </c>
      <c r="I1392">
        <v>209.26233199999999</v>
      </c>
      <c r="J1392">
        <v>160.79558700000001</v>
      </c>
      <c r="K1392">
        <f t="shared" si="126"/>
        <v>-48.466744999999975</v>
      </c>
      <c r="L1392">
        <f t="shared" si="127"/>
        <v>-28.887967000000003</v>
      </c>
      <c r="M1392">
        <f t="shared" si="128"/>
        <v>-19.578777999999971</v>
      </c>
      <c r="N1392">
        <f t="shared" si="129"/>
        <v>-23.160759290401092</v>
      </c>
      <c r="O1392">
        <f t="shared" si="130"/>
        <v>-12.298215619597162</v>
      </c>
      <c r="P1392">
        <f t="shared" si="131"/>
        <v>-1.5249248330530099</v>
      </c>
      <c r="Q1392" t="s">
        <v>11</v>
      </c>
    </row>
    <row r="1393" spans="1:17" x14ac:dyDescent="0.25">
      <c r="A1393" t="s">
        <v>145</v>
      </c>
      <c r="B1393" t="s">
        <v>146</v>
      </c>
      <c r="C1393">
        <v>3</v>
      </c>
      <c r="D1393" t="s">
        <v>8</v>
      </c>
      <c r="E1393" t="s">
        <v>9</v>
      </c>
      <c r="F1393" t="s">
        <v>10</v>
      </c>
      <c r="G1393">
        <v>241.99593300000001</v>
      </c>
      <c r="H1393">
        <v>237.719019</v>
      </c>
      <c r="I1393">
        <v>207.53536500000001</v>
      </c>
      <c r="J1393">
        <v>135.82436799999999</v>
      </c>
      <c r="K1393">
        <f t="shared" si="126"/>
        <v>-71.71099700000002</v>
      </c>
      <c r="L1393">
        <f t="shared" si="127"/>
        <v>-4.276914000000005</v>
      </c>
      <c r="M1393">
        <f t="shared" si="128"/>
        <v>-67.434083000000015</v>
      </c>
      <c r="N1393">
        <f t="shared" si="129"/>
        <v>-34.553627522711615</v>
      </c>
      <c r="O1393">
        <f t="shared" si="130"/>
        <v>-1.7673495364072935</v>
      </c>
      <c r="P1393">
        <f t="shared" si="131"/>
        <v>13.587193416712667</v>
      </c>
      <c r="Q1393" t="s">
        <v>11</v>
      </c>
    </row>
    <row r="1394" spans="1:17" x14ac:dyDescent="0.25">
      <c r="A1394" t="s">
        <v>145</v>
      </c>
      <c r="B1394" t="s">
        <v>146</v>
      </c>
      <c r="C1394">
        <v>3</v>
      </c>
      <c r="D1394" t="s">
        <v>8</v>
      </c>
      <c r="E1394" t="s">
        <v>12</v>
      </c>
      <c r="F1394" t="s">
        <v>10</v>
      </c>
      <c r="G1394">
        <v>122.156403</v>
      </c>
      <c r="H1394">
        <v>120.00357099999999</v>
      </c>
      <c r="I1394">
        <v>98.654702</v>
      </c>
      <c r="J1394">
        <v>70.177662999999995</v>
      </c>
      <c r="K1394">
        <f t="shared" si="126"/>
        <v>-28.477039000000005</v>
      </c>
      <c r="L1394">
        <f t="shared" si="127"/>
        <v>-2.1528320000000036</v>
      </c>
      <c r="M1394">
        <f t="shared" si="128"/>
        <v>-26.324207000000001</v>
      </c>
      <c r="N1394">
        <f t="shared" si="129"/>
        <v>-28.865364166829071</v>
      </c>
      <c r="O1394">
        <f t="shared" si="130"/>
        <v>-1.7623570661293979</v>
      </c>
      <c r="P1394">
        <f t="shared" si="131"/>
        <v>-2.0802488485430191</v>
      </c>
      <c r="Q1394" t="s">
        <v>11</v>
      </c>
    </row>
    <row r="1395" spans="1:17" x14ac:dyDescent="0.25">
      <c r="A1395" t="s">
        <v>145</v>
      </c>
      <c r="B1395" t="s">
        <v>146</v>
      </c>
      <c r="C1395">
        <v>3</v>
      </c>
      <c r="D1395" t="s">
        <v>8</v>
      </c>
      <c r="E1395" t="s">
        <v>13</v>
      </c>
      <c r="F1395" t="s">
        <v>14</v>
      </c>
      <c r="G1395">
        <v>4.5912509999999997</v>
      </c>
      <c r="H1395">
        <v>3.3753929999999999</v>
      </c>
      <c r="I1395">
        <v>4.3201489999999998</v>
      </c>
      <c r="J1395">
        <v>6.9781029999999999</v>
      </c>
      <c r="K1395">
        <f t="shared" si="126"/>
        <v>2.6579540000000001</v>
      </c>
      <c r="L1395">
        <f t="shared" si="127"/>
        <v>-1.2158579999999999</v>
      </c>
      <c r="M1395">
        <f t="shared" si="128"/>
        <v>3.873812</v>
      </c>
      <c r="N1395">
        <f t="shared" si="129"/>
        <v>61.524590934247883</v>
      </c>
      <c r="O1395">
        <f t="shared" si="130"/>
        <v>-26.482063385338765</v>
      </c>
      <c r="P1395">
        <f t="shared" si="131"/>
        <v>1255.666025104005</v>
      </c>
      <c r="Q1395" t="s">
        <v>11</v>
      </c>
    </row>
    <row r="1396" spans="1:17" x14ac:dyDescent="0.25">
      <c r="A1396" t="s">
        <v>145</v>
      </c>
      <c r="B1396" t="s">
        <v>146</v>
      </c>
      <c r="C1396">
        <v>3</v>
      </c>
      <c r="D1396" t="s">
        <v>8</v>
      </c>
      <c r="E1396" t="s">
        <v>15</v>
      </c>
      <c r="F1396" t="s">
        <v>14</v>
      </c>
      <c r="G1396">
        <v>23.396134</v>
      </c>
      <c r="H1396">
        <v>22.676563999999999</v>
      </c>
      <c r="I1396">
        <v>25.885276000000001</v>
      </c>
      <c r="J1396">
        <v>32.207379000000003</v>
      </c>
      <c r="K1396">
        <f t="shared" si="126"/>
        <v>6.322103000000002</v>
      </c>
      <c r="L1396">
        <f t="shared" si="127"/>
        <v>-0.71957000000000093</v>
      </c>
      <c r="M1396">
        <f t="shared" si="128"/>
        <v>7.041673000000003</v>
      </c>
      <c r="N1396">
        <f t="shared" si="129"/>
        <v>24.423548738672913</v>
      </c>
      <c r="O1396">
        <f t="shared" si="130"/>
        <v>-3.0755936002076281</v>
      </c>
      <c r="P1396">
        <f t="shared" si="131"/>
        <v>74.293794601590633</v>
      </c>
      <c r="Q1396" t="s">
        <v>11</v>
      </c>
    </row>
    <row r="1397" spans="1:17" x14ac:dyDescent="0.25">
      <c r="A1397" t="s">
        <v>145</v>
      </c>
      <c r="B1397" t="s">
        <v>146</v>
      </c>
      <c r="C1397">
        <v>3</v>
      </c>
      <c r="D1397" t="s">
        <v>8</v>
      </c>
      <c r="E1397" t="s">
        <v>16</v>
      </c>
      <c r="F1397" t="s">
        <v>14</v>
      </c>
      <c r="G1397">
        <v>0</v>
      </c>
      <c r="H1397">
        <v>0</v>
      </c>
      <c r="I1397">
        <v>1.2133119999999999</v>
      </c>
      <c r="J1397">
        <v>3.823E-2</v>
      </c>
      <c r="K1397">
        <f t="shared" si="126"/>
        <v>-1.175082</v>
      </c>
      <c r="L1397">
        <f t="shared" si="127"/>
        <v>0</v>
      </c>
      <c r="M1397">
        <f t="shared" si="128"/>
        <v>-1.175082</v>
      </c>
      <c r="N1397">
        <f t="shared" si="129"/>
        <v>-96.849120424095375</v>
      </c>
      <c r="O1397" t="e">
        <f t="shared" si="130"/>
        <v>#DIV/0!</v>
      </c>
      <c r="P1397" t="e">
        <f t="shared" si="131"/>
        <v>#DIV/0!</v>
      </c>
      <c r="Q1397" t="s">
        <v>11</v>
      </c>
    </row>
    <row r="1398" spans="1:17" x14ac:dyDescent="0.25">
      <c r="A1398" t="s">
        <v>145</v>
      </c>
      <c r="B1398" t="s">
        <v>146</v>
      </c>
      <c r="C1398">
        <v>3</v>
      </c>
      <c r="D1398" t="s">
        <v>8</v>
      </c>
      <c r="E1398" t="s">
        <v>17</v>
      </c>
      <c r="F1398" t="s">
        <v>14</v>
      </c>
      <c r="G1398">
        <v>0</v>
      </c>
      <c r="H1398">
        <v>0</v>
      </c>
      <c r="I1398">
        <v>0.37510700000000002</v>
      </c>
      <c r="J1398">
        <v>0.80886999999999998</v>
      </c>
      <c r="K1398">
        <f t="shared" si="126"/>
        <v>0.43376299999999995</v>
      </c>
      <c r="L1398">
        <f t="shared" si="127"/>
        <v>0</v>
      </c>
      <c r="M1398">
        <f t="shared" si="128"/>
        <v>0.43376299999999995</v>
      </c>
      <c r="N1398">
        <f t="shared" si="129"/>
        <v>115.63713820323265</v>
      </c>
      <c r="O1398" t="e">
        <f t="shared" si="130"/>
        <v>#DIV/0!</v>
      </c>
      <c r="P1398" t="e">
        <f t="shared" si="131"/>
        <v>#DIV/0!</v>
      </c>
      <c r="Q1398" t="s">
        <v>11</v>
      </c>
    </row>
    <row r="1399" spans="1:17" x14ac:dyDescent="0.25">
      <c r="A1399" t="s">
        <v>145</v>
      </c>
      <c r="B1399" t="s">
        <v>146</v>
      </c>
      <c r="C1399">
        <v>3</v>
      </c>
      <c r="D1399" t="s">
        <v>8</v>
      </c>
      <c r="E1399" t="s">
        <v>18</v>
      </c>
      <c r="F1399" t="s">
        <v>14</v>
      </c>
      <c r="G1399">
        <v>6.0408629999999999</v>
      </c>
      <c r="H1399">
        <v>6.1426629999999998</v>
      </c>
      <c r="I1399">
        <v>2.6049579999999999</v>
      </c>
      <c r="J1399">
        <v>2.1796959999999999</v>
      </c>
      <c r="K1399">
        <f t="shared" si="126"/>
        <v>-0.42526200000000003</v>
      </c>
      <c r="L1399">
        <f t="shared" si="127"/>
        <v>0.10179999999999989</v>
      </c>
      <c r="M1399">
        <f t="shared" si="128"/>
        <v>-0.52706199999999992</v>
      </c>
      <c r="N1399">
        <f t="shared" si="129"/>
        <v>-16.325100059194813</v>
      </c>
      <c r="O1399">
        <f t="shared" si="130"/>
        <v>1.6851896823351216</v>
      </c>
      <c r="P1399">
        <f t="shared" si="131"/>
        <v>-261.51955538794397</v>
      </c>
      <c r="Q1399" t="s">
        <v>11</v>
      </c>
    </row>
    <row r="1400" spans="1:17" x14ac:dyDescent="0.25">
      <c r="A1400" t="s">
        <v>145</v>
      </c>
      <c r="B1400" t="s">
        <v>146</v>
      </c>
      <c r="C1400">
        <v>3</v>
      </c>
      <c r="D1400" t="s">
        <v>8</v>
      </c>
      <c r="E1400" t="s">
        <v>19</v>
      </c>
      <c r="F1400" t="s">
        <v>20</v>
      </c>
      <c r="G1400">
        <v>12.459491999999999</v>
      </c>
      <c r="H1400">
        <v>7.9696109999999996</v>
      </c>
      <c r="I1400">
        <v>11.048082000000001</v>
      </c>
      <c r="J1400">
        <v>14.766341000000001</v>
      </c>
      <c r="K1400">
        <f t="shared" si="126"/>
        <v>3.7182589999999998</v>
      </c>
      <c r="L1400">
        <f t="shared" si="127"/>
        <v>-4.4898809999999996</v>
      </c>
      <c r="M1400">
        <f t="shared" si="128"/>
        <v>8.2081400000000002</v>
      </c>
      <c r="N1400">
        <f t="shared" si="129"/>
        <v>33.655244412559568</v>
      </c>
      <c r="O1400">
        <f t="shared" si="130"/>
        <v>-36.035827142872279</v>
      </c>
      <c r="P1400">
        <f t="shared" si="131"/>
        <v>204.2386993992979</v>
      </c>
      <c r="Q1400" t="s">
        <v>11</v>
      </c>
    </row>
    <row r="1401" spans="1:17" x14ac:dyDescent="0.25">
      <c r="A1401" t="s">
        <v>145</v>
      </c>
      <c r="B1401" t="s">
        <v>146</v>
      </c>
      <c r="C1401">
        <v>3</v>
      </c>
      <c r="D1401" t="s">
        <v>8</v>
      </c>
      <c r="E1401" t="s">
        <v>21</v>
      </c>
      <c r="F1401" t="s">
        <v>22</v>
      </c>
      <c r="G1401">
        <v>50.067748999999999</v>
      </c>
      <c r="H1401">
        <v>26.049748000000001</v>
      </c>
      <c r="I1401">
        <v>39.829448999999997</v>
      </c>
      <c r="J1401">
        <v>15.082160999999999</v>
      </c>
      <c r="K1401">
        <f t="shared" si="126"/>
        <v>-24.747287999999998</v>
      </c>
      <c r="L1401">
        <f t="shared" si="127"/>
        <v>-24.018000999999998</v>
      </c>
      <c r="M1401">
        <f t="shared" si="128"/>
        <v>-0.72928699999999935</v>
      </c>
      <c r="N1401">
        <f t="shared" si="129"/>
        <v>-62.133141736407147</v>
      </c>
      <c r="O1401">
        <f t="shared" si="130"/>
        <v>-47.971002251369441</v>
      </c>
      <c r="P1401">
        <f t="shared" si="131"/>
        <v>-122.6415326489057</v>
      </c>
      <c r="Q1401" t="s">
        <v>11</v>
      </c>
    </row>
    <row r="1402" spans="1:17" x14ac:dyDescent="0.25">
      <c r="A1402" t="s">
        <v>145</v>
      </c>
      <c r="B1402" t="s">
        <v>146</v>
      </c>
      <c r="C1402">
        <v>3</v>
      </c>
      <c r="D1402" t="s">
        <v>8</v>
      </c>
      <c r="E1402" t="s">
        <v>23</v>
      </c>
      <c r="F1402" t="s">
        <v>22</v>
      </c>
      <c r="G1402">
        <v>2.606684</v>
      </c>
      <c r="H1402">
        <v>1.777731</v>
      </c>
      <c r="I1402">
        <v>9.1444270000000003</v>
      </c>
      <c r="J1402">
        <v>12.817823000000001</v>
      </c>
      <c r="K1402">
        <f t="shared" si="126"/>
        <v>3.6733960000000003</v>
      </c>
      <c r="L1402">
        <f t="shared" si="127"/>
        <v>-0.82895300000000005</v>
      </c>
      <c r="M1402">
        <f t="shared" si="128"/>
        <v>4.5023490000000006</v>
      </c>
      <c r="N1402">
        <f t="shared" si="129"/>
        <v>40.170871285866241</v>
      </c>
      <c r="O1402">
        <f t="shared" si="130"/>
        <v>-31.801054519842069</v>
      </c>
      <c r="P1402">
        <f t="shared" si="131"/>
        <v>1368.3485334573058</v>
      </c>
      <c r="Q1402" t="s">
        <v>11</v>
      </c>
    </row>
    <row r="1403" spans="1:17" x14ac:dyDescent="0.25">
      <c r="A1403" t="s">
        <v>145</v>
      </c>
      <c r="B1403" t="s">
        <v>146</v>
      </c>
      <c r="C1403">
        <v>3</v>
      </c>
      <c r="D1403" t="s">
        <v>8</v>
      </c>
      <c r="E1403" t="s">
        <v>24</v>
      </c>
      <c r="F1403" t="s">
        <v>22</v>
      </c>
      <c r="G1403">
        <v>0.70754399999999995</v>
      </c>
      <c r="H1403">
        <v>0.89490099999999995</v>
      </c>
      <c r="I1403">
        <v>0.92350100000000002</v>
      </c>
      <c r="J1403">
        <v>1.3184800000000001</v>
      </c>
      <c r="K1403">
        <f t="shared" si="126"/>
        <v>0.39497900000000008</v>
      </c>
      <c r="L1403">
        <f t="shared" si="127"/>
        <v>0.187357</v>
      </c>
      <c r="M1403">
        <f t="shared" si="128"/>
        <v>0.20762200000000008</v>
      </c>
      <c r="N1403">
        <f t="shared" si="129"/>
        <v>42.769742534117462</v>
      </c>
      <c r="O1403">
        <f t="shared" si="130"/>
        <v>26.479907963321008</v>
      </c>
      <c r="P1403">
        <f t="shared" si="131"/>
        <v>6015.4733181423999</v>
      </c>
      <c r="Q1403" t="s">
        <v>11</v>
      </c>
    </row>
    <row r="1404" spans="1:17" x14ac:dyDescent="0.25">
      <c r="A1404" t="s">
        <v>145</v>
      </c>
      <c r="B1404" t="s">
        <v>146</v>
      </c>
      <c r="C1404">
        <v>3</v>
      </c>
      <c r="D1404" t="s">
        <v>8</v>
      </c>
      <c r="E1404" t="s">
        <v>25</v>
      </c>
      <c r="F1404" t="s">
        <v>22</v>
      </c>
      <c r="G1404">
        <v>4.5482199999999997</v>
      </c>
      <c r="H1404">
        <v>2.3117049999999999</v>
      </c>
      <c r="I1404">
        <v>6.053547</v>
      </c>
      <c r="J1404">
        <v>7.0303560000000003</v>
      </c>
      <c r="K1404">
        <f t="shared" si="126"/>
        <v>0.97680900000000026</v>
      </c>
      <c r="L1404">
        <f t="shared" si="127"/>
        <v>-2.2365149999999998</v>
      </c>
      <c r="M1404">
        <f t="shared" si="128"/>
        <v>3.2133240000000001</v>
      </c>
      <c r="N1404">
        <f t="shared" si="129"/>
        <v>16.136142991869068</v>
      </c>
      <c r="O1404">
        <f t="shared" si="130"/>
        <v>-49.173412895594318</v>
      </c>
      <c r="P1404">
        <f t="shared" si="131"/>
        <v>284.1291536440425</v>
      </c>
      <c r="Q1404" t="s">
        <v>11</v>
      </c>
    </row>
    <row r="1405" spans="1:17" x14ac:dyDescent="0.25">
      <c r="A1405" t="s">
        <v>145</v>
      </c>
      <c r="B1405" t="s">
        <v>146</v>
      </c>
      <c r="C1405">
        <v>3</v>
      </c>
      <c r="D1405" t="s">
        <v>8</v>
      </c>
      <c r="E1405" t="s">
        <v>26</v>
      </c>
      <c r="F1405" t="s">
        <v>26</v>
      </c>
      <c r="G1405">
        <v>468.57027299999999</v>
      </c>
      <c r="H1405">
        <v>428.920906</v>
      </c>
      <c r="I1405">
        <v>407.587875</v>
      </c>
      <c r="J1405">
        <v>299.22946999999999</v>
      </c>
      <c r="K1405">
        <f t="shared" si="126"/>
        <v>-108.358405</v>
      </c>
      <c r="L1405">
        <f t="shared" si="127"/>
        <v>-39.649366999999984</v>
      </c>
      <c r="M1405">
        <f t="shared" si="128"/>
        <v>-68.709038000000021</v>
      </c>
      <c r="N1405">
        <f t="shared" si="129"/>
        <v>-26.585286669776426</v>
      </c>
      <c r="O1405">
        <f t="shared" si="130"/>
        <v>-8.4617760205201886</v>
      </c>
      <c r="P1405">
        <f t="shared" si="131"/>
        <v>8.9898471493994236</v>
      </c>
      <c r="Q1405" t="s">
        <v>11</v>
      </c>
    </row>
    <row r="1406" spans="1:17" x14ac:dyDescent="0.25">
      <c r="A1406" t="s">
        <v>147</v>
      </c>
      <c r="B1406" t="s">
        <v>121</v>
      </c>
      <c r="C1406">
        <v>3</v>
      </c>
      <c r="D1406" t="s">
        <v>8</v>
      </c>
      <c r="E1406" t="s">
        <v>9</v>
      </c>
      <c r="F1406" t="s">
        <v>10</v>
      </c>
      <c r="G1406">
        <v>84.030298000000002</v>
      </c>
      <c r="H1406">
        <v>80.770814999999999</v>
      </c>
      <c r="I1406">
        <v>72.545837000000006</v>
      </c>
      <c r="J1406">
        <v>50.118112000000004</v>
      </c>
      <c r="K1406">
        <f t="shared" si="126"/>
        <v>-22.427725000000002</v>
      </c>
      <c r="L1406">
        <f t="shared" si="127"/>
        <v>-3.259483000000003</v>
      </c>
      <c r="M1406">
        <f t="shared" si="128"/>
        <v>-19.168241999999999</v>
      </c>
      <c r="N1406">
        <f t="shared" si="129"/>
        <v>-30.915247417987612</v>
      </c>
      <c r="O1406">
        <f t="shared" si="130"/>
        <v>-3.8789378088365258</v>
      </c>
      <c r="P1406">
        <f t="shared" si="131"/>
        <v>-13.97948799132857</v>
      </c>
      <c r="Q1406" t="s">
        <v>11</v>
      </c>
    </row>
    <row r="1407" spans="1:17" x14ac:dyDescent="0.25">
      <c r="A1407" t="s">
        <v>147</v>
      </c>
      <c r="B1407" t="s">
        <v>121</v>
      </c>
      <c r="C1407">
        <v>3</v>
      </c>
      <c r="D1407" t="s">
        <v>8</v>
      </c>
      <c r="E1407" t="s">
        <v>12</v>
      </c>
      <c r="F1407" t="s">
        <v>10</v>
      </c>
      <c r="G1407">
        <v>60.418702000000003</v>
      </c>
      <c r="H1407">
        <v>58.425522000000001</v>
      </c>
      <c r="I1407">
        <v>49.081021</v>
      </c>
      <c r="J1407">
        <v>34.430444000000001</v>
      </c>
      <c r="K1407">
        <f t="shared" si="126"/>
        <v>-14.650576999999998</v>
      </c>
      <c r="L1407">
        <f t="shared" si="127"/>
        <v>-1.9931800000000024</v>
      </c>
      <c r="M1407">
        <f t="shared" si="128"/>
        <v>-12.657396999999996</v>
      </c>
      <c r="N1407">
        <f t="shared" si="129"/>
        <v>-29.84978042734685</v>
      </c>
      <c r="O1407">
        <f t="shared" si="130"/>
        <v>-3.2989454159409153</v>
      </c>
      <c r="P1407">
        <f t="shared" si="131"/>
        <v>-28.455400162927784</v>
      </c>
      <c r="Q1407" t="s">
        <v>11</v>
      </c>
    </row>
    <row r="1408" spans="1:17" x14ac:dyDescent="0.25">
      <c r="A1408" t="s">
        <v>147</v>
      </c>
      <c r="B1408" t="s">
        <v>121</v>
      </c>
      <c r="C1408">
        <v>3</v>
      </c>
      <c r="D1408" t="s">
        <v>8</v>
      </c>
      <c r="E1408" t="s">
        <v>13</v>
      </c>
      <c r="F1408" t="s">
        <v>14</v>
      </c>
      <c r="G1408">
        <v>3.4140450000000002</v>
      </c>
      <c r="H1408">
        <v>2.5062850000000001</v>
      </c>
      <c r="I1408">
        <v>3.2064029999999999</v>
      </c>
      <c r="J1408">
        <v>5.4786060000000001</v>
      </c>
      <c r="K1408">
        <f t="shared" si="126"/>
        <v>2.2722030000000002</v>
      </c>
      <c r="L1408">
        <f t="shared" si="127"/>
        <v>-0.90776000000000012</v>
      </c>
      <c r="M1408">
        <f t="shared" si="128"/>
        <v>3.1799630000000003</v>
      </c>
      <c r="N1408">
        <f t="shared" si="129"/>
        <v>70.864548218049947</v>
      </c>
      <c r="O1408">
        <f t="shared" si="130"/>
        <v>-26.588987549959072</v>
      </c>
      <c r="P1408">
        <f t="shared" si="131"/>
        <v>1982.533482073316</v>
      </c>
      <c r="Q1408" t="s">
        <v>11</v>
      </c>
    </row>
    <row r="1409" spans="1:17" x14ac:dyDescent="0.25">
      <c r="A1409" t="s">
        <v>147</v>
      </c>
      <c r="B1409" t="s">
        <v>121</v>
      </c>
      <c r="C1409">
        <v>3</v>
      </c>
      <c r="D1409" t="s">
        <v>8</v>
      </c>
      <c r="E1409" t="s">
        <v>15</v>
      </c>
      <c r="F1409" t="s">
        <v>14</v>
      </c>
      <c r="G1409">
        <v>17.217533</v>
      </c>
      <c r="H1409">
        <v>16.657913000000001</v>
      </c>
      <c r="I1409">
        <v>19.197980000000001</v>
      </c>
      <c r="J1409">
        <v>23.820333000000002</v>
      </c>
      <c r="K1409">
        <f t="shared" si="126"/>
        <v>4.6223530000000004</v>
      </c>
      <c r="L1409">
        <f t="shared" si="127"/>
        <v>-0.5596199999999989</v>
      </c>
      <c r="M1409">
        <f t="shared" si="128"/>
        <v>5.1819729999999993</v>
      </c>
      <c r="N1409">
        <f t="shared" si="129"/>
        <v>24.077288339710741</v>
      </c>
      <c r="O1409">
        <f t="shared" si="130"/>
        <v>-3.2502914325763097</v>
      </c>
      <c r="P1409">
        <f t="shared" si="131"/>
        <v>109.74461521119629</v>
      </c>
      <c r="Q1409" t="s">
        <v>11</v>
      </c>
    </row>
    <row r="1410" spans="1:17" x14ac:dyDescent="0.25">
      <c r="A1410" t="s">
        <v>147</v>
      </c>
      <c r="B1410" t="s">
        <v>121</v>
      </c>
      <c r="C1410">
        <v>3</v>
      </c>
      <c r="D1410" t="s">
        <v>8</v>
      </c>
      <c r="E1410" t="s">
        <v>16</v>
      </c>
      <c r="F1410" t="s">
        <v>14</v>
      </c>
      <c r="G1410">
        <v>0</v>
      </c>
      <c r="H1410">
        <v>0</v>
      </c>
      <c r="I1410">
        <v>0.99181200000000003</v>
      </c>
      <c r="J1410">
        <v>3.2428999999999999E-2</v>
      </c>
      <c r="K1410">
        <f t="shared" si="126"/>
        <v>-0.95938299999999999</v>
      </c>
      <c r="L1410">
        <f t="shared" si="127"/>
        <v>0</v>
      </c>
      <c r="M1410">
        <f t="shared" si="128"/>
        <v>-0.95938299999999999</v>
      </c>
      <c r="N1410">
        <f t="shared" si="129"/>
        <v>-96.730327925050304</v>
      </c>
      <c r="O1410" t="e">
        <f t="shared" si="130"/>
        <v>#DIV/0!</v>
      </c>
      <c r="P1410" t="e">
        <f t="shared" si="131"/>
        <v>#DIV/0!</v>
      </c>
      <c r="Q1410" t="s">
        <v>11</v>
      </c>
    </row>
    <row r="1411" spans="1:17" x14ac:dyDescent="0.25">
      <c r="A1411" t="s">
        <v>147</v>
      </c>
      <c r="B1411" t="s">
        <v>121</v>
      </c>
      <c r="C1411">
        <v>3</v>
      </c>
      <c r="D1411" t="s">
        <v>8</v>
      </c>
      <c r="E1411" t="s">
        <v>17</v>
      </c>
      <c r="F1411" t="s">
        <v>14</v>
      </c>
      <c r="G1411">
        <v>0</v>
      </c>
      <c r="H1411">
        <v>0</v>
      </c>
      <c r="I1411">
        <v>0.17394799999999999</v>
      </c>
      <c r="J1411">
        <v>0.40198499999999998</v>
      </c>
      <c r="K1411">
        <f t="shared" ref="K1411:K1474" si="132">J1411-I1411</f>
        <v>0.22803699999999999</v>
      </c>
      <c r="L1411">
        <f t="shared" ref="L1411:L1474" si="133">H1411-G1411</f>
        <v>0</v>
      </c>
      <c r="M1411">
        <f t="shared" ref="M1411:M1474" si="134">K1411-L1411</f>
        <v>0.22803699999999999</v>
      </c>
      <c r="N1411">
        <f t="shared" ref="N1411:N1474" si="135">(J1411-I1411)/I1411*100</f>
        <v>131.09492492009107</v>
      </c>
      <c r="O1411" t="e">
        <f t="shared" ref="O1411:O1474" si="136">(H1411-G1411)/G1411*100</f>
        <v>#DIV/0!</v>
      </c>
      <c r="P1411" t="e">
        <f t="shared" ref="P1411:P1474" si="137">(N1411-M1411)/G1411*100</f>
        <v>#DIV/0!</v>
      </c>
      <c r="Q1411" t="s">
        <v>11</v>
      </c>
    </row>
    <row r="1412" spans="1:17" x14ac:dyDescent="0.25">
      <c r="A1412" t="s">
        <v>147</v>
      </c>
      <c r="B1412" t="s">
        <v>121</v>
      </c>
      <c r="C1412">
        <v>3</v>
      </c>
      <c r="D1412" t="s">
        <v>8</v>
      </c>
      <c r="E1412" t="s">
        <v>18</v>
      </c>
      <c r="F1412" t="s">
        <v>14</v>
      </c>
      <c r="G1412">
        <v>3.4639989999999998</v>
      </c>
      <c r="H1412">
        <v>3.4819789999999999</v>
      </c>
      <c r="I1412">
        <v>1.553844</v>
      </c>
      <c r="J1412">
        <v>1.229552</v>
      </c>
      <c r="K1412">
        <f t="shared" si="132"/>
        <v>-0.32429200000000002</v>
      </c>
      <c r="L1412">
        <f t="shared" si="133"/>
        <v>1.7980000000000107E-2</v>
      </c>
      <c r="M1412">
        <f t="shared" si="134"/>
        <v>-0.34227200000000013</v>
      </c>
      <c r="N1412">
        <f t="shared" si="135"/>
        <v>-20.870306156860021</v>
      </c>
      <c r="O1412">
        <f t="shared" si="136"/>
        <v>0.51905326762508042</v>
      </c>
      <c r="P1412">
        <f t="shared" si="137"/>
        <v>-592.61085689863137</v>
      </c>
      <c r="Q1412" t="s">
        <v>11</v>
      </c>
    </row>
    <row r="1413" spans="1:17" x14ac:dyDescent="0.25">
      <c r="A1413" t="s">
        <v>147</v>
      </c>
      <c r="B1413" t="s">
        <v>121</v>
      </c>
      <c r="C1413">
        <v>3</v>
      </c>
      <c r="D1413" t="s">
        <v>8</v>
      </c>
      <c r="E1413" t="s">
        <v>19</v>
      </c>
      <c r="F1413" t="s">
        <v>20</v>
      </c>
      <c r="G1413">
        <v>7.028594</v>
      </c>
      <c r="H1413">
        <v>4.43729</v>
      </c>
      <c r="I1413">
        <v>6.5207519999999999</v>
      </c>
      <c r="J1413">
        <v>7.9665739999999996</v>
      </c>
      <c r="K1413">
        <f t="shared" si="132"/>
        <v>1.4458219999999997</v>
      </c>
      <c r="L1413">
        <f t="shared" si="133"/>
        <v>-2.5913040000000001</v>
      </c>
      <c r="M1413">
        <f t="shared" si="134"/>
        <v>4.0371259999999998</v>
      </c>
      <c r="N1413">
        <f t="shared" si="135"/>
        <v>22.172626715446313</v>
      </c>
      <c r="O1413">
        <f t="shared" si="136"/>
        <v>-36.868027944137907</v>
      </c>
      <c r="P1413">
        <f t="shared" si="137"/>
        <v>258.02458806763218</v>
      </c>
      <c r="Q1413" t="s">
        <v>11</v>
      </c>
    </row>
    <row r="1414" spans="1:17" x14ac:dyDescent="0.25">
      <c r="A1414" t="s">
        <v>147</v>
      </c>
      <c r="B1414" t="s">
        <v>121</v>
      </c>
      <c r="C1414">
        <v>3</v>
      </c>
      <c r="D1414" t="s">
        <v>8</v>
      </c>
      <c r="E1414" t="s">
        <v>21</v>
      </c>
      <c r="F1414" t="s">
        <v>22</v>
      </c>
      <c r="G1414">
        <v>30.445914999999999</v>
      </c>
      <c r="H1414">
        <v>15.717623</v>
      </c>
      <c r="I1414">
        <v>24.143149999999999</v>
      </c>
      <c r="J1414">
        <v>8.9081639999999993</v>
      </c>
      <c r="K1414">
        <f t="shared" si="132"/>
        <v>-15.234985999999999</v>
      </c>
      <c r="L1414">
        <f t="shared" si="133"/>
        <v>-14.728292</v>
      </c>
      <c r="M1414">
        <f t="shared" si="134"/>
        <v>-0.50669399999999953</v>
      </c>
      <c r="N1414">
        <f t="shared" si="135"/>
        <v>-63.102726860413824</v>
      </c>
      <c r="O1414">
        <f t="shared" si="136"/>
        <v>-48.375264793322849</v>
      </c>
      <c r="P1414">
        <f t="shared" si="137"/>
        <v>-205.59747624735149</v>
      </c>
      <c r="Q1414" t="s">
        <v>11</v>
      </c>
    </row>
    <row r="1415" spans="1:17" x14ac:dyDescent="0.25">
      <c r="A1415" t="s">
        <v>147</v>
      </c>
      <c r="B1415" t="s">
        <v>121</v>
      </c>
      <c r="C1415">
        <v>3</v>
      </c>
      <c r="D1415" t="s">
        <v>8</v>
      </c>
      <c r="E1415" t="s">
        <v>23</v>
      </c>
      <c r="F1415" t="s">
        <v>22</v>
      </c>
      <c r="G1415">
        <v>1.8773070000000001</v>
      </c>
      <c r="H1415">
        <v>1.2883089999999999</v>
      </c>
      <c r="I1415">
        <v>6.6884560000000004</v>
      </c>
      <c r="J1415">
        <v>9.3822960000000002</v>
      </c>
      <c r="K1415">
        <f t="shared" si="132"/>
        <v>2.6938399999999998</v>
      </c>
      <c r="L1415">
        <f t="shared" si="133"/>
        <v>-0.58899800000000013</v>
      </c>
      <c r="M1415">
        <f t="shared" si="134"/>
        <v>3.2828379999999999</v>
      </c>
      <c r="N1415">
        <f t="shared" si="135"/>
        <v>40.27596204564999</v>
      </c>
      <c r="O1415">
        <f t="shared" si="136"/>
        <v>-31.374623330121292</v>
      </c>
      <c r="P1415">
        <f t="shared" si="137"/>
        <v>1970.5420608163711</v>
      </c>
      <c r="Q1415" t="s">
        <v>11</v>
      </c>
    </row>
    <row r="1416" spans="1:17" x14ac:dyDescent="0.25">
      <c r="A1416" t="s">
        <v>147</v>
      </c>
      <c r="B1416" t="s">
        <v>121</v>
      </c>
      <c r="C1416">
        <v>3</v>
      </c>
      <c r="D1416" t="s">
        <v>8</v>
      </c>
      <c r="E1416" t="s">
        <v>24</v>
      </c>
      <c r="F1416" t="s">
        <v>22</v>
      </c>
      <c r="G1416">
        <v>0.59365900000000005</v>
      </c>
      <c r="H1416">
        <v>0.751525</v>
      </c>
      <c r="I1416">
        <v>0.77363800000000005</v>
      </c>
      <c r="J1416">
        <v>1.102614</v>
      </c>
      <c r="K1416">
        <f t="shared" si="132"/>
        <v>0.32897599999999994</v>
      </c>
      <c r="L1416">
        <f t="shared" si="133"/>
        <v>0.15786599999999995</v>
      </c>
      <c r="M1416">
        <f t="shared" si="134"/>
        <v>0.17110999999999998</v>
      </c>
      <c r="N1416">
        <f t="shared" si="135"/>
        <v>42.523247306879952</v>
      </c>
      <c r="O1416">
        <f t="shared" si="136"/>
        <v>26.592033473761862</v>
      </c>
      <c r="P1416">
        <f t="shared" si="137"/>
        <v>7134.084938808297</v>
      </c>
      <c r="Q1416" t="s">
        <v>11</v>
      </c>
    </row>
    <row r="1417" spans="1:17" x14ac:dyDescent="0.25">
      <c r="A1417" t="s">
        <v>147</v>
      </c>
      <c r="B1417" t="s">
        <v>121</v>
      </c>
      <c r="C1417">
        <v>3</v>
      </c>
      <c r="D1417" t="s">
        <v>8</v>
      </c>
      <c r="E1417" t="s">
        <v>25</v>
      </c>
      <c r="F1417" t="s">
        <v>22</v>
      </c>
      <c r="G1417">
        <v>2.7854480000000001</v>
      </c>
      <c r="H1417">
        <v>1.3992549999999999</v>
      </c>
      <c r="I1417">
        <v>3.764284</v>
      </c>
      <c r="J1417">
        <v>4.3157019999999999</v>
      </c>
      <c r="K1417">
        <f t="shared" si="132"/>
        <v>0.55141799999999996</v>
      </c>
      <c r="L1417">
        <f t="shared" si="133"/>
        <v>-1.3861930000000002</v>
      </c>
      <c r="M1417">
        <f t="shared" si="134"/>
        <v>1.9376110000000002</v>
      </c>
      <c r="N1417">
        <f t="shared" si="135"/>
        <v>14.648682192948245</v>
      </c>
      <c r="O1417">
        <f t="shared" si="136"/>
        <v>-49.765531433363684</v>
      </c>
      <c r="P1417">
        <f t="shared" si="137"/>
        <v>456.33848461533813</v>
      </c>
      <c r="Q1417" t="s">
        <v>11</v>
      </c>
    </row>
    <row r="1418" spans="1:17" x14ac:dyDescent="0.25">
      <c r="A1418" t="s">
        <v>147</v>
      </c>
      <c r="B1418" t="s">
        <v>121</v>
      </c>
      <c r="C1418">
        <v>3</v>
      </c>
      <c r="D1418" t="s">
        <v>8</v>
      </c>
      <c r="E1418" t="s">
        <v>26</v>
      </c>
      <c r="F1418" t="s">
        <v>26</v>
      </c>
      <c r="G1418">
        <v>211.27549999999999</v>
      </c>
      <c r="H1418">
        <v>185.43651600000001</v>
      </c>
      <c r="I1418">
        <v>188.64112499999999</v>
      </c>
      <c r="J1418">
        <v>147.18681100000001</v>
      </c>
      <c r="K1418">
        <f t="shared" si="132"/>
        <v>-41.454313999999982</v>
      </c>
      <c r="L1418">
        <f t="shared" si="133"/>
        <v>-25.838983999999982</v>
      </c>
      <c r="M1418">
        <f t="shared" si="134"/>
        <v>-15.61533</v>
      </c>
      <c r="N1418">
        <f t="shared" si="135"/>
        <v>-21.975226239771409</v>
      </c>
      <c r="O1418">
        <f t="shared" si="136"/>
        <v>-12.229995432503998</v>
      </c>
      <c r="P1418">
        <f t="shared" si="137"/>
        <v>-3.0102384042500949</v>
      </c>
      <c r="Q1418" t="s">
        <v>11</v>
      </c>
    </row>
    <row r="1419" spans="1:17" x14ac:dyDescent="0.25">
      <c r="A1419" t="s">
        <v>148</v>
      </c>
      <c r="B1419" t="s">
        <v>121</v>
      </c>
      <c r="C1419">
        <v>3</v>
      </c>
      <c r="D1419" t="s">
        <v>8</v>
      </c>
      <c r="E1419" t="s">
        <v>9</v>
      </c>
      <c r="F1419" t="s">
        <v>10</v>
      </c>
      <c r="G1419">
        <v>95.483148</v>
      </c>
      <c r="H1419">
        <v>91.789743000000001</v>
      </c>
      <c r="I1419">
        <v>82.375153999999995</v>
      </c>
      <c r="J1419">
        <v>56.356360000000002</v>
      </c>
      <c r="K1419">
        <f t="shared" si="132"/>
        <v>-26.018793999999993</v>
      </c>
      <c r="L1419">
        <f t="shared" si="133"/>
        <v>-3.6934049999999985</v>
      </c>
      <c r="M1419">
        <f t="shared" si="134"/>
        <v>-22.325388999999994</v>
      </c>
      <c r="N1419">
        <f t="shared" si="135"/>
        <v>-31.58573032834633</v>
      </c>
      <c r="O1419">
        <f t="shared" si="136"/>
        <v>-3.8681223622832364</v>
      </c>
      <c r="P1419">
        <f t="shared" si="137"/>
        <v>-9.698403877872078</v>
      </c>
      <c r="Q1419" t="s">
        <v>11</v>
      </c>
    </row>
    <row r="1420" spans="1:17" x14ac:dyDescent="0.25">
      <c r="A1420" t="s">
        <v>148</v>
      </c>
      <c r="B1420" t="s">
        <v>121</v>
      </c>
      <c r="C1420">
        <v>3</v>
      </c>
      <c r="D1420" t="s">
        <v>8</v>
      </c>
      <c r="E1420" t="s">
        <v>12</v>
      </c>
      <c r="F1420" t="s">
        <v>10</v>
      </c>
      <c r="G1420">
        <v>68.972247999999993</v>
      </c>
      <c r="H1420">
        <v>66.665147000000005</v>
      </c>
      <c r="I1420">
        <v>55.985522000000003</v>
      </c>
      <c r="J1420">
        <v>38.929934000000003</v>
      </c>
      <c r="K1420">
        <f t="shared" si="132"/>
        <v>-17.055588</v>
      </c>
      <c r="L1420">
        <f t="shared" si="133"/>
        <v>-2.3071009999999887</v>
      </c>
      <c r="M1420">
        <f t="shared" si="134"/>
        <v>-14.748487000000011</v>
      </c>
      <c r="N1420">
        <f t="shared" si="135"/>
        <v>-30.464283248086886</v>
      </c>
      <c r="O1420">
        <f t="shared" si="136"/>
        <v>-3.3449699943084195</v>
      </c>
      <c r="P1420">
        <f t="shared" si="137"/>
        <v>-22.785680768425696</v>
      </c>
      <c r="Q1420" t="s">
        <v>11</v>
      </c>
    </row>
    <row r="1421" spans="1:17" x14ac:dyDescent="0.25">
      <c r="A1421" t="s">
        <v>148</v>
      </c>
      <c r="B1421" t="s">
        <v>121</v>
      </c>
      <c r="C1421">
        <v>3</v>
      </c>
      <c r="D1421" t="s">
        <v>8</v>
      </c>
      <c r="E1421" t="s">
        <v>13</v>
      </c>
      <c r="F1421" t="s">
        <v>14</v>
      </c>
      <c r="G1421">
        <v>3.5411999999999999</v>
      </c>
      <c r="H1421">
        <v>2.598179</v>
      </c>
      <c r="I1421">
        <v>3.2972570000000001</v>
      </c>
      <c r="J1421">
        <v>5.5433510000000004</v>
      </c>
      <c r="K1421">
        <f t="shared" si="132"/>
        <v>2.2460940000000003</v>
      </c>
      <c r="L1421">
        <f t="shared" si="133"/>
        <v>-0.94302099999999989</v>
      </c>
      <c r="M1421">
        <f t="shared" si="134"/>
        <v>3.1891150000000001</v>
      </c>
      <c r="N1421">
        <f t="shared" si="135"/>
        <v>68.120076778971125</v>
      </c>
      <c r="O1421">
        <f t="shared" si="136"/>
        <v>-26.629984186151585</v>
      </c>
      <c r="P1421">
        <f t="shared" si="137"/>
        <v>1833.586405144333</v>
      </c>
      <c r="Q1421" t="s">
        <v>11</v>
      </c>
    </row>
    <row r="1422" spans="1:17" x14ac:dyDescent="0.25">
      <c r="A1422" t="s">
        <v>148</v>
      </c>
      <c r="B1422" t="s">
        <v>121</v>
      </c>
      <c r="C1422">
        <v>3</v>
      </c>
      <c r="D1422" t="s">
        <v>8</v>
      </c>
      <c r="E1422" t="s">
        <v>15</v>
      </c>
      <c r="F1422" t="s">
        <v>14</v>
      </c>
      <c r="G1422">
        <v>17.546848000000001</v>
      </c>
      <c r="H1422">
        <v>16.953071000000001</v>
      </c>
      <c r="I1422">
        <v>19.570762999999999</v>
      </c>
      <c r="J1422">
        <v>24.314813999999998</v>
      </c>
      <c r="K1422">
        <f t="shared" si="132"/>
        <v>4.7440509999999989</v>
      </c>
      <c r="L1422">
        <f t="shared" si="133"/>
        <v>-0.59377699999999933</v>
      </c>
      <c r="M1422">
        <f t="shared" si="134"/>
        <v>5.3378279999999982</v>
      </c>
      <c r="N1422">
        <f t="shared" si="135"/>
        <v>24.240500996307599</v>
      </c>
      <c r="O1422">
        <f t="shared" si="136"/>
        <v>-3.3839524910684773</v>
      </c>
      <c r="P1422">
        <f t="shared" si="137"/>
        <v>107.72688631204647</v>
      </c>
      <c r="Q1422" t="s">
        <v>11</v>
      </c>
    </row>
    <row r="1423" spans="1:17" x14ac:dyDescent="0.25">
      <c r="A1423" t="s">
        <v>148</v>
      </c>
      <c r="B1423" t="s">
        <v>121</v>
      </c>
      <c r="C1423">
        <v>3</v>
      </c>
      <c r="D1423" t="s">
        <v>8</v>
      </c>
      <c r="E1423" t="s">
        <v>16</v>
      </c>
      <c r="F1423" t="s">
        <v>14</v>
      </c>
      <c r="G1423">
        <v>0</v>
      </c>
      <c r="H1423">
        <v>0</v>
      </c>
      <c r="I1423">
        <v>0.96805200000000002</v>
      </c>
      <c r="J1423">
        <v>3.1607999999999997E-2</v>
      </c>
      <c r="K1423">
        <f t="shared" si="132"/>
        <v>-0.93644400000000005</v>
      </c>
      <c r="L1423">
        <f t="shared" si="133"/>
        <v>0</v>
      </c>
      <c r="M1423">
        <f t="shared" si="134"/>
        <v>-0.93644400000000005</v>
      </c>
      <c r="N1423">
        <f t="shared" si="135"/>
        <v>-96.734886142479951</v>
      </c>
      <c r="O1423" t="e">
        <f t="shared" si="136"/>
        <v>#DIV/0!</v>
      </c>
      <c r="P1423" t="e">
        <f t="shared" si="137"/>
        <v>#DIV/0!</v>
      </c>
      <c r="Q1423" t="s">
        <v>11</v>
      </c>
    </row>
    <row r="1424" spans="1:17" x14ac:dyDescent="0.25">
      <c r="A1424" t="s">
        <v>148</v>
      </c>
      <c r="B1424" t="s">
        <v>121</v>
      </c>
      <c r="C1424">
        <v>3</v>
      </c>
      <c r="D1424" t="s">
        <v>8</v>
      </c>
      <c r="E1424" t="s">
        <v>17</v>
      </c>
      <c r="F1424" t="s">
        <v>14</v>
      </c>
      <c r="G1424">
        <v>0</v>
      </c>
      <c r="H1424">
        <v>0</v>
      </c>
      <c r="I1424">
        <v>0.19522300000000001</v>
      </c>
      <c r="J1424">
        <v>0.43997199999999997</v>
      </c>
      <c r="K1424">
        <f t="shared" si="132"/>
        <v>0.24474899999999997</v>
      </c>
      <c r="L1424">
        <f t="shared" si="133"/>
        <v>0</v>
      </c>
      <c r="M1424">
        <f t="shared" si="134"/>
        <v>0.24474899999999997</v>
      </c>
      <c r="N1424">
        <f t="shared" si="135"/>
        <v>125.36893706171914</v>
      </c>
      <c r="O1424" t="e">
        <f t="shared" si="136"/>
        <v>#DIV/0!</v>
      </c>
      <c r="P1424" t="e">
        <f t="shared" si="137"/>
        <v>#DIV/0!</v>
      </c>
      <c r="Q1424" t="s">
        <v>11</v>
      </c>
    </row>
    <row r="1425" spans="1:17" x14ac:dyDescent="0.25">
      <c r="A1425" t="s">
        <v>148</v>
      </c>
      <c r="B1425" t="s">
        <v>121</v>
      </c>
      <c r="C1425">
        <v>3</v>
      </c>
      <c r="D1425" t="s">
        <v>8</v>
      </c>
      <c r="E1425" t="s">
        <v>18</v>
      </c>
      <c r="F1425" t="s">
        <v>14</v>
      </c>
      <c r="G1425">
        <v>3.8404799999999999</v>
      </c>
      <c r="H1425">
        <v>3.854196</v>
      </c>
      <c r="I1425">
        <v>1.6949080000000001</v>
      </c>
      <c r="J1425">
        <v>1.362789</v>
      </c>
      <c r="K1425">
        <f t="shared" si="132"/>
        <v>-0.33211900000000005</v>
      </c>
      <c r="L1425">
        <f t="shared" si="133"/>
        <v>1.3716000000000061E-2</v>
      </c>
      <c r="M1425">
        <f t="shared" si="134"/>
        <v>-0.34583500000000011</v>
      </c>
      <c r="N1425">
        <f t="shared" si="135"/>
        <v>-19.595104867048832</v>
      </c>
      <c r="O1425">
        <f t="shared" si="136"/>
        <v>0.35714285714285876</v>
      </c>
      <c r="P1425">
        <f t="shared" si="137"/>
        <v>-501.22041690228389</v>
      </c>
      <c r="Q1425" t="s">
        <v>11</v>
      </c>
    </row>
    <row r="1426" spans="1:17" x14ac:dyDescent="0.25">
      <c r="A1426" t="s">
        <v>148</v>
      </c>
      <c r="B1426" t="s">
        <v>121</v>
      </c>
      <c r="C1426">
        <v>3</v>
      </c>
      <c r="D1426" t="s">
        <v>8</v>
      </c>
      <c r="E1426" t="s">
        <v>19</v>
      </c>
      <c r="F1426" t="s">
        <v>20</v>
      </c>
      <c r="G1426">
        <v>7.5332129999999999</v>
      </c>
      <c r="H1426">
        <v>4.7630489999999996</v>
      </c>
      <c r="I1426">
        <v>6.9118279999999999</v>
      </c>
      <c r="J1426">
        <v>8.6086969999999994</v>
      </c>
      <c r="K1426">
        <f t="shared" si="132"/>
        <v>1.6968689999999995</v>
      </c>
      <c r="L1426">
        <f t="shared" si="133"/>
        <v>-2.7701640000000003</v>
      </c>
      <c r="M1426">
        <f t="shared" si="134"/>
        <v>4.4670329999999998</v>
      </c>
      <c r="N1426">
        <f t="shared" si="135"/>
        <v>24.550220289046536</v>
      </c>
      <c r="O1426">
        <f t="shared" si="136"/>
        <v>-36.772675882123607</v>
      </c>
      <c r="P1426">
        <f t="shared" si="137"/>
        <v>266.59524015909989</v>
      </c>
      <c r="Q1426" t="s">
        <v>11</v>
      </c>
    </row>
    <row r="1427" spans="1:17" x14ac:dyDescent="0.25">
      <c r="A1427" t="s">
        <v>148</v>
      </c>
      <c r="B1427" t="s">
        <v>121</v>
      </c>
      <c r="C1427">
        <v>3</v>
      </c>
      <c r="D1427" t="s">
        <v>8</v>
      </c>
      <c r="E1427" t="s">
        <v>21</v>
      </c>
      <c r="F1427" t="s">
        <v>22</v>
      </c>
      <c r="G1427">
        <v>32.518129000000002</v>
      </c>
      <c r="H1427">
        <v>16.797801</v>
      </c>
      <c r="I1427">
        <v>25.813911000000001</v>
      </c>
      <c r="J1427">
        <v>9.5580169999999995</v>
      </c>
      <c r="K1427">
        <f t="shared" si="132"/>
        <v>-16.255894000000001</v>
      </c>
      <c r="L1427">
        <f t="shared" si="133"/>
        <v>-15.720328000000002</v>
      </c>
      <c r="M1427">
        <f t="shared" si="134"/>
        <v>-0.53556599999999932</v>
      </c>
      <c r="N1427">
        <f t="shared" si="135"/>
        <v>-62.973386713853628</v>
      </c>
      <c r="O1427">
        <f t="shared" si="136"/>
        <v>-48.343273378366888</v>
      </c>
      <c r="P1427">
        <f t="shared" si="137"/>
        <v>-192.00926570484305</v>
      </c>
      <c r="Q1427" t="s">
        <v>11</v>
      </c>
    </row>
    <row r="1428" spans="1:17" x14ac:dyDescent="0.25">
      <c r="A1428" t="s">
        <v>148</v>
      </c>
      <c r="B1428" t="s">
        <v>121</v>
      </c>
      <c r="C1428">
        <v>3</v>
      </c>
      <c r="D1428" t="s">
        <v>8</v>
      </c>
      <c r="E1428" t="s">
        <v>23</v>
      </c>
      <c r="F1428" t="s">
        <v>22</v>
      </c>
      <c r="G1428">
        <v>1.8691409999999999</v>
      </c>
      <c r="H1428">
        <v>1.281256</v>
      </c>
      <c r="I1428">
        <v>6.6139190000000001</v>
      </c>
      <c r="J1428">
        <v>9.2796240000000001</v>
      </c>
      <c r="K1428">
        <f t="shared" si="132"/>
        <v>2.665705</v>
      </c>
      <c r="L1428">
        <f t="shared" si="133"/>
        <v>-0.58788499999999999</v>
      </c>
      <c r="M1428">
        <f t="shared" si="134"/>
        <v>3.25359</v>
      </c>
      <c r="N1428">
        <f t="shared" si="135"/>
        <v>40.304470012408679</v>
      </c>
      <c r="O1428">
        <f t="shared" si="136"/>
        <v>-31.452148339798867</v>
      </c>
      <c r="P1428">
        <f t="shared" si="137"/>
        <v>1982.2410407994194</v>
      </c>
      <c r="Q1428" t="s">
        <v>11</v>
      </c>
    </row>
    <row r="1429" spans="1:17" x14ac:dyDescent="0.25">
      <c r="A1429" t="s">
        <v>148</v>
      </c>
      <c r="B1429" t="s">
        <v>121</v>
      </c>
      <c r="C1429">
        <v>3</v>
      </c>
      <c r="D1429" t="s">
        <v>8</v>
      </c>
      <c r="E1429" t="s">
        <v>24</v>
      </c>
      <c r="F1429" t="s">
        <v>22</v>
      </c>
      <c r="G1429">
        <v>0.62364399999999998</v>
      </c>
      <c r="H1429">
        <v>0.78911600000000004</v>
      </c>
      <c r="I1429">
        <v>0.81317499999999998</v>
      </c>
      <c r="J1429">
        <v>1.158925</v>
      </c>
      <c r="K1429">
        <f t="shared" si="132"/>
        <v>0.34575</v>
      </c>
      <c r="L1429">
        <f t="shared" si="133"/>
        <v>0.16547200000000006</v>
      </c>
      <c r="M1429">
        <f t="shared" si="134"/>
        <v>0.18027799999999994</v>
      </c>
      <c r="N1429">
        <f t="shared" si="135"/>
        <v>42.518523073139242</v>
      </c>
      <c r="O1429">
        <f t="shared" si="136"/>
        <v>26.533086183784349</v>
      </c>
      <c r="P1429">
        <f t="shared" si="137"/>
        <v>6788.8482969673787</v>
      </c>
      <c r="Q1429" t="s">
        <v>11</v>
      </c>
    </row>
    <row r="1430" spans="1:17" x14ac:dyDescent="0.25">
      <c r="A1430" t="s">
        <v>148</v>
      </c>
      <c r="B1430" t="s">
        <v>121</v>
      </c>
      <c r="C1430">
        <v>3</v>
      </c>
      <c r="D1430" t="s">
        <v>8</v>
      </c>
      <c r="E1430" t="s">
        <v>25</v>
      </c>
      <c r="F1430" t="s">
        <v>22</v>
      </c>
      <c r="G1430">
        <v>2.9554360000000002</v>
      </c>
      <c r="H1430">
        <v>1.4864820000000001</v>
      </c>
      <c r="I1430">
        <v>3.9869819999999998</v>
      </c>
      <c r="J1430">
        <v>4.5764180000000003</v>
      </c>
      <c r="K1430">
        <f t="shared" si="132"/>
        <v>0.58943600000000052</v>
      </c>
      <c r="L1430">
        <f t="shared" si="133"/>
        <v>-1.4689540000000001</v>
      </c>
      <c r="M1430">
        <f t="shared" si="134"/>
        <v>2.0583900000000006</v>
      </c>
      <c r="N1430">
        <f t="shared" si="135"/>
        <v>14.784014575435769</v>
      </c>
      <c r="O1430">
        <f t="shared" si="136"/>
        <v>-49.703461688901399</v>
      </c>
      <c r="P1430">
        <f t="shared" si="137"/>
        <v>430.58366262831498</v>
      </c>
      <c r="Q1430" t="s">
        <v>11</v>
      </c>
    </row>
    <row r="1431" spans="1:17" x14ac:dyDescent="0.25">
      <c r="A1431" t="s">
        <v>148</v>
      </c>
      <c r="B1431" t="s">
        <v>121</v>
      </c>
      <c r="C1431">
        <v>3</v>
      </c>
      <c r="D1431" t="s">
        <v>8</v>
      </c>
      <c r="E1431" t="s">
        <v>26</v>
      </c>
      <c r="F1431" t="s">
        <v>26</v>
      </c>
      <c r="G1431">
        <v>234.883487</v>
      </c>
      <c r="H1431">
        <v>206.97803999999999</v>
      </c>
      <c r="I1431">
        <v>208.22669400000001</v>
      </c>
      <c r="J1431">
        <v>160.16050899999999</v>
      </c>
      <c r="K1431">
        <f t="shared" si="132"/>
        <v>-48.066185000000019</v>
      </c>
      <c r="L1431">
        <f t="shared" si="133"/>
        <v>-27.905447000000009</v>
      </c>
      <c r="M1431">
        <f t="shared" si="134"/>
        <v>-20.160738000000009</v>
      </c>
      <c r="N1431">
        <f t="shared" si="135"/>
        <v>-23.083584566731879</v>
      </c>
      <c r="O1431">
        <f t="shared" si="136"/>
        <v>-11.880548673904865</v>
      </c>
      <c r="P1431">
        <f t="shared" si="137"/>
        <v>-1.2443814608099164</v>
      </c>
      <c r="Q1431" t="s">
        <v>11</v>
      </c>
    </row>
    <row r="1432" spans="1:17" x14ac:dyDescent="0.25">
      <c r="A1432" t="s">
        <v>149</v>
      </c>
      <c r="B1432" t="s">
        <v>121</v>
      </c>
      <c r="C1432">
        <v>3</v>
      </c>
      <c r="D1432" t="s">
        <v>8</v>
      </c>
      <c r="E1432" t="s">
        <v>9</v>
      </c>
      <c r="F1432" t="s">
        <v>10</v>
      </c>
      <c r="G1432">
        <v>52.327278</v>
      </c>
      <c r="H1432">
        <v>49.753135</v>
      </c>
      <c r="I1432">
        <v>45.151913</v>
      </c>
      <c r="J1432">
        <v>30.827266999999999</v>
      </c>
      <c r="K1432">
        <f t="shared" si="132"/>
        <v>-14.324646000000001</v>
      </c>
      <c r="L1432">
        <f t="shared" si="133"/>
        <v>-2.5741429999999994</v>
      </c>
      <c r="M1432">
        <f t="shared" si="134"/>
        <v>-11.750503000000002</v>
      </c>
      <c r="N1432">
        <f t="shared" si="135"/>
        <v>-31.725446494371131</v>
      </c>
      <c r="O1432">
        <f t="shared" si="136"/>
        <v>-4.919313785058721</v>
      </c>
      <c r="P1432">
        <f t="shared" si="137"/>
        <v>-38.173098731356006</v>
      </c>
      <c r="Q1432" t="s">
        <v>11</v>
      </c>
    </row>
    <row r="1433" spans="1:17" x14ac:dyDescent="0.25">
      <c r="A1433" t="s">
        <v>149</v>
      </c>
      <c r="B1433" t="s">
        <v>121</v>
      </c>
      <c r="C1433">
        <v>3</v>
      </c>
      <c r="D1433" t="s">
        <v>8</v>
      </c>
      <c r="E1433" t="s">
        <v>12</v>
      </c>
      <c r="F1433" t="s">
        <v>10</v>
      </c>
      <c r="G1433">
        <v>34.771700000000003</v>
      </c>
      <c r="H1433">
        <v>33.360869999999998</v>
      </c>
      <c r="I1433">
        <v>28.143471999999999</v>
      </c>
      <c r="J1433">
        <v>20.121262000000002</v>
      </c>
      <c r="K1433">
        <f t="shared" si="132"/>
        <v>-8.0222099999999976</v>
      </c>
      <c r="L1433">
        <f t="shared" si="133"/>
        <v>-1.4108300000000042</v>
      </c>
      <c r="M1433">
        <f t="shared" si="134"/>
        <v>-6.6113799999999934</v>
      </c>
      <c r="N1433">
        <f t="shared" si="135"/>
        <v>-28.504691958405125</v>
      </c>
      <c r="O1433">
        <f t="shared" si="136"/>
        <v>-4.0574087548207425</v>
      </c>
      <c r="P1433">
        <f t="shared" si="137"/>
        <v>-62.963018657141092</v>
      </c>
      <c r="Q1433" t="s">
        <v>11</v>
      </c>
    </row>
    <row r="1434" spans="1:17" x14ac:dyDescent="0.25">
      <c r="A1434" t="s">
        <v>149</v>
      </c>
      <c r="B1434" t="s">
        <v>121</v>
      </c>
      <c r="C1434">
        <v>3</v>
      </c>
      <c r="D1434" t="s">
        <v>8</v>
      </c>
      <c r="E1434" t="s">
        <v>13</v>
      </c>
      <c r="F1434" t="s">
        <v>14</v>
      </c>
      <c r="G1434">
        <v>2.5961669999999999</v>
      </c>
      <c r="H1434">
        <v>1.9007849999999999</v>
      </c>
      <c r="I1434">
        <v>2.6034480000000002</v>
      </c>
      <c r="J1434">
        <v>4.4682240000000002</v>
      </c>
      <c r="K1434">
        <f t="shared" si="132"/>
        <v>1.864776</v>
      </c>
      <c r="L1434">
        <f t="shared" si="133"/>
        <v>-0.69538199999999994</v>
      </c>
      <c r="M1434">
        <f t="shared" si="134"/>
        <v>2.5601579999999999</v>
      </c>
      <c r="N1434">
        <f t="shared" si="135"/>
        <v>71.627165205527433</v>
      </c>
      <c r="O1434">
        <f t="shared" si="136"/>
        <v>-26.784948734037524</v>
      </c>
      <c r="P1434">
        <f t="shared" si="137"/>
        <v>2660.3453169818208</v>
      </c>
      <c r="Q1434" t="s">
        <v>11</v>
      </c>
    </row>
    <row r="1435" spans="1:17" x14ac:dyDescent="0.25">
      <c r="A1435" t="s">
        <v>149</v>
      </c>
      <c r="B1435" t="s">
        <v>121</v>
      </c>
      <c r="C1435">
        <v>3</v>
      </c>
      <c r="D1435" t="s">
        <v>8</v>
      </c>
      <c r="E1435" t="s">
        <v>15</v>
      </c>
      <c r="F1435" t="s">
        <v>14</v>
      </c>
      <c r="G1435">
        <v>13.915562</v>
      </c>
      <c r="H1435">
        <v>13.466989</v>
      </c>
      <c r="I1435">
        <v>15.478666</v>
      </c>
      <c r="J1435">
        <v>18.882555</v>
      </c>
      <c r="K1435">
        <f t="shared" si="132"/>
        <v>3.4038889999999995</v>
      </c>
      <c r="L1435">
        <f t="shared" si="133"/>
        <v>-0.44857299999999967</v>
      </c>
      <c r="M1435">
        <f t="shared" si="134"/>
        <v>3.8524619999999992</v>
      </c>
      <c r="N1435">
        <f t="shared" si="135"/>
        <v>21.990842104868726</v>
      </c>
      <c r="O1435">
        <f t="shared" si="136"/>
        <v>-3.2235349172386978</v>
      </c>
      <c r="P1435">
        <f t="shared" si="137"/>
        <v>130.34601193159662</v>
      </c>
      <c r="Q1435" t="s">
        <v>11</v>
      </c>
    </row>
    <row r="1436" spans="1:17" x14ac:dyDescent="0.25">
      <c r="A1436" t="s">
        <v>149</v>
      </c>
      <c r="B1436" t="s">
        <v>121</v>
      </c>
      <c r="C1436">
        <v>3</v>
      </c>
      <c r="D1436" t="s">
        <v>8</v>
      </c>
      <c r="E1436" t="s">
        <v>16</v>
      </c>
      <c r="F1436" t="s">
        <v>14</v>
      </c>
      <c r="G1436">
        <v>0</v>
      </c>
      <c r="H1436">
        <v>0</v>
      </c>
      <c r="I1436">
        <v>0.93899200000000005</v>
      </c>
      <c r="J1436">
        <v>3.0771E-2</v>
      </c>
      <c r="K1436">
        <f t="shared" si="132"/>
        <v>-0.90822100000000006</v>
      </c>
      <c r="L1436">
        <f t="shared" si="133"/>
        <v>0</v>
      </c>
      <c r="M1436">
        <f t="shared" si="134"/>
        <v>-0.90822100000000006</v>
      </c>
      <c r="N1436">
        <f t="shared" si="135"/>
        <v>-96.722975275614701</v>
      </c>
      <c r="O1436" t="e">
        <f t="shared" si="136"/>
        <v>#DIV/0!</v>
      </c>
      <c r="P1436" t="e">
        <f t="shared" si="137"/>
        <v>#DIV/0!</v>
      </c>
      <c r="Q1436" t="s">
        <v>11</v>
      </c>
    </row>
    <row r="1437" spans="1:17" x14ac:dyDescent="0.25">
      <c r="A1437" t="s">
        <v>149</v>
      </c>
      <c r="B1437" t="s">
        <v>121</v>
      </c>
      <c r="C1437">
        <v>3</v>
      </c>
      <c r="D1437" t="s">
        <v>8</v>
      </c>
      <c r="E1437" t="s">
        <v>17</v>
      </c>
      <c r="F1437" t="s">
        <v>14</v>
      </c>
      <c r="G1437">
        <v>0</v>
      </c>
      <c r="H1437">
        <v>0</v>
      </c>
      <c r="I1437">
        <v>9.5284999999999995E-2</v>
      </c>
      <c r="J1437">
        <v>0.25807799999999997</v>
      </c>
      <c r="K1437">
        <f t="shared" si="132"/>
        <v>0.16279299999999997</v>
      </c>
      <c r="L1437">
        <f t="shared" si="133"/>
        <v>0</v>
      </c>
      <c r="M1437">
        <f t="shared" si="134"/>
        <v>0.16279299999999997</v>
      </c>
      <c r="N1437">
        <f t="shared" si="135"/>
        <v>170.84850711024816</v>
      </c>
      <c r="O1437" t="e">
        <f t="shared" si="136"/>
        <v>#DIV/0!</v>
      </c>
      <c r="P1437" t="e">
        <f t="shared" si="137"/>
        <v>#DIV/0!</v>
      </c>
      <c r="Q1437" t="s">
        <v>11</v>
      </c>
    </row>
    <row r="1438" spans="1:17" x14ac:dyDescent="0.25">
      <c r="A1438" t="s">
        <v>149</v>
      </c>
      <c r="B1438" t="s">
        <v>121</v>
      </c>
      <c r="C1438">
        <v>3</v>
      </c>
      <c r="D1438" t="s">
        <v>8</v>
      </c>
      <c r="E1438" t="s">
        <v>18</v>
      </c>
      <c r="F1438" t="s">
        <v>14</v>
      </c>
      <c r="G1438">
        <v>2.1597620000000002</v>
      </c>
      <c r="H1438">
        <v>2.1508449999999999</v>
      </c>
      <c r="I1438">
        <v>1.0326379999999999</v>
      </c>
      <c r="J1438">
        <v>0.75075599999999998</v>
      </c>
      <c r="K1438">
        <f t="shared" si="132"/>
        <v>-0.28188199999999997</v>
      </c>
      <c r="L1438">
        <f t="shared" si="133"/>
        <v>-8.9170000000002858E-3</v>
      </c>
      <c r="M1438">
        <f t="shared" si="134"/>
        <v>-0.27296499999999968</v>
      </c>
      <c r="N1438">
        <f t="shared" si="135"/>
        <v>-27.297271647954073</v>
      </c>
      <c r="O1438">
        <f t="shared" si="136"/>
        <v>-0.41286956618369453</v>
      </c>
      <c r="P1438">
        <f t="shared" si="137"/>
        <v>-1251.2631784406833</v>
      </c>
      <c r="Q1438" t="s">
        <v>11</v>
      </c>
    </row>
    <row r="1439" spans="1:17" x14ac:dyDescent="0.25">
      <c r="A1439" t="s">
        <v>149</v>
      </c>
      <c r="B1439" t="s">
        <v>121</v>
      </c>
      <c r="C1439">
        <v>3</v>
      </c>
      <c r="D1439" t="s">
        <v>8</v>
      </c>
      <c r="E1439" t="s">
        <v>19</v>
      </c>
      <c r="F1439" t="s">
        <v>20</v>
      </c>
      <c r="G1439">
        <v>4.8592620000000002</v>
      </c>
      <c r="H1439">
        <v>3.0212880000000002</v>
      </c>
      <c r="I1439">
        <v>4.7204230000000003</v>
      </c>
      <c r="J1439">
        <v>5.3932820000000001</v>
      </c>
      <c r="K1439">
        <f t="shared" si="132"/>
        <v>0.67285899999999987</v>
      </c>
      <c r="L1439">
        <f t="shared" si="133"/>
        <v>-1.837974</v>
      </c>
      <c r="M1439">
        <f t="shared" si="134"/>
        <v>2.5108329999999999</v>
      </c>
      <c r="N1439">
        <f t="shared" si="135"/>
        <v>14.254209845177007</v>
      </c>
      <c r="O1439">
        <f t="shared" si="136"/>
        <v>-37.824138727238825</v>
      </c>
      <c r="P1439">
        <f t="shared" si="137"/>
        <v>241.66996645122256</v>
      </c>
      <c r="Q1439" t="s">
        <v>11</v>
      </c>
    </row>
    <row r="1440" spans="1:17" x14ac:dyDescent="0.25">
      <c r="A1440" t="s">
        <v>149</v>
      </c>
      <c r="B1440" t="s">
        <v>121</v>
      </c>
      <c r="C1440">
        <v>3</v>
      </c>
      <c r="D1440" t="s">
        <v>8</v>
      </c>
      <c r="E1440" t="s">
        <v>21</v>
      </c>
      <c r="F1440" t="s">
        <v>22</v>
      </c>
      <c r="G1440">
        <v>21.439066</v>
      </c>
      <c r="H1440">
        <v>10.950638</v>
      </c>
      <c r="I1440">
        <v>16.966574999999999</v>
      </c>
      <c r="J1440">
        <v>6.1076269999999999</v>
      </c>
      <c r="K1440">
        <f t="shared" si="132"/>
        <v>-10.858947999999998</v>
      </c>
      <c r="L1440">
        <f t="shared" si="133"/>
        <v>-10.488428000000001</v>
      </c>
      <c r="M1440">
        <f t="shared" si="134"/>
        <v>-0.3705199999999973</v>
      </c>
      <c r="N1440">
        <f t="shared" si="135"/>
        <v>-64.002003940099854</v>
      </c>
      <c r="O1440">
        <f t="shared" si="136"/>
        <v>-48.922037928331399</v>
      </c>
      <c r="P1440">
        <f t="shared" si="137"/>
        <v>-296.80156747546675</v>
      </c>
      <c r="Q1440" t="s">
        <v>11</v>
      </c>
    </row>
    <row r="1441" spans="1:17" x14ac:dyDescent="0.25">
      <c r="A1441" t="s">
        <v>149</v>
      </c>
      <c r="B1441" t="s">
        <v>121</v>
      </c>
      <c r="C1441">
        <v>3</v>
      </c>
      <c r="D1441" t="s">
        <v>8</v>
      </c>
      <c r="E1441" t="s">
        <v>23</v>
      </c>
      <c r="F1441" t="s">
        <v>22</v>
      </c>
      <c r="G1441">
        <v>1.6579120000000001</v>
      </c>
      <c r="H1441">
        <v>1.1396569999999999</v>
      </c>
      <c r="I1441">
        <v>5.9946169999999999</v>
      </c>
      <c r="J1441">
        <v>8.3206249999999997</v>
      </c>
      <c r="K1441">
        <f t="shared" si="132"/>
        <v>2.3260079999999999</v>
      </c>
      <c r="L1441">
        <f t="shared" si="133"/>
        <v>-0.51825500000000013</v>
      </c>
      <c r="M1441">
        <f t="shared" si="134"/>
        <v>2.8442629999999998</v>
      </c>
      <c r="N1441">
        <f t="shared" si="135"/>
        <v>38.801611512461932</v>
      </c>
      <c r="O1441">
        <f t="shared" si="136"/>
        <v>-31.2594999010804</v>
      </c>
      <c r="P1441">
        <f t="shared" si="137"/>
        <v>2168.8333586138428</v>
      </c>
      <c r="Q1441" t="s">
        <v>11</v>
      </c>
    </row>
    <row r="1442" spans="1:17" x14ac:dyDescent="0.25">
      <c r="A1442" t="s">
        <v>149</v>
      </c>
      <c r="B1442" t="s">
        <v>121</v>
      </c>
      <c r="C1442">
        <v>3</v>
      </c>
      <c r="D1442" t="s">
        <v>8</v>
      </c>
      <c r="E1442" t="s">
        <v>24</v>
      </c>
      <c r="F1442" t="s">
        <v>22</v>
      </c>
      <c r="G1442">
        <v>0.459229</v>
      </c>
      <c r="H1442">
        <v>0.58089299999999999</v>
      </c>
      <c r="I1442">
        <v>0.59726100000000004</v>
      </c>
      <c r="J1442">
        <v>0.84971099999999999</v>
      </c>
      <c r="K1442">
        <f t="shared" si="132"/>
        <v>0.25244999999999995</v>
      </c>
      <c r="L1442">
        <f t="shared" si="133"/>
        <v>0.12166399999999999</v>
      </c>
      <c r="M1442">
        <f t="shared" si="134"/>
        <v>0.13078599999999996</v>
      </c>
      <c r="N1442">
        <f t="shared" si="135"/>
        <v>42.267953206387148</v>
      </c>
      <c r="O1442">
        <f t="shared" si="136"/>
        <v>26.493100392179063</v>
      </c>
      <c r="P1442">
        <f t="shared" si="137"/>
        <v>9175.6328991390237</v>
      </c>
      <c r="Q1442" t="s">
        <v>11</v>
      </c>
    </row>
    <row r="1443" spans="1:17" x14ac:dyDescent="0.25">
      <c r="A1443" t="s">
        <v>149</v>
      </c>
      <c r="B1443" t="s">
        <v>121</v>
      </c>
      <c r="C1443">
        <v>3</v>
      </c>
      <c r="D1443" t="s">
        <v>8</v>
      </c>
      <c r="E1443" t="s">
        <v>25</v>
      </c>
      <c r="F1443" t="s">
        <v>22</v>
      </c>
      <c r="G1443">
        <v>1.9462600000000001</v>
      </c>
      <c r="H1443">
        <v>0.97065599999999996</v>
      </c>
      <c r="I1443">
        <v>2.6337199999999998</v>
      </c>
      <c r="J1443">
        <v>2.9866670000000002</v>
      </c>
      <c r="K1443">
        <f t="shared" si="132"/>
        <v>0.35294700000000034</v>
      </c>
      <c r="L1443">
        <f t="shared" si="133"/>
        <v>-0.97560400000000014</v>
      </c>
      <c r="M1443">
        <f t="shared" si="134"/>
        <v>1.3285510000000005</v>
      </c>
      <c r="N1443">
        <f t="shared" si="135"/>
        <v>13.401082878969683</v>
      </c>
      <c r="O1443">
        <f t="shared" si="136"/>
        <v>-50.127115596066304</v>
      </c>
      <c r="P1443">
        <f t="shared" si="137"/>
        <v>620.29389079412215</v>
      </c>
      <c r="Q1443" t="s">
        <v>11</v>
      </c>
    </row>
    <row r="1444" spans="1:17" x14ac:dyDescent="0.25">
      <c r="A1444" t="s">
        <v>149</v>
      </c>
      <c r="B1444" t="s">
        <v>121</v>
      </c>
      <c r="C1444">
        <v>3</v>
      </c>
      <c r="D1444" t="s">
        <v>8</v>
      </c>
      <c r="E1444" t="s">
        <v>26</v>
      </c>
      <c r="F1444" t="s">
        <v>26</v>
      </c>
      <c r="G1444">
        <v>136.13219799999999</v>
      </c>
      <c r="H1444">
        <v>117.295756</v>
      </c>
      <c r="I1444">
        <v>124.35701</v>
      </c>
      <c r="J1444">
        <v>98.996825000000001</v>
      </c>
      <c r="K1444">
        <f t="shared" si="132"/>
        <v>-25.360185000000001</v>
      </c>
      <c r="L1444">
        <f t="shared" si="133"/>
        <v>-18.836441999999991</v>
      </c>
      <c r="M1444">
        <f t="shared" si="134"/>
        <v>-6.5237430000000103</v>
      </c>
      <c r="N1444">
        <f t="shared" si="135"/>
        <v>-20.393048208540879</v>
      </c>
      <c r="O1444">
        <f t="shared" si="136"/>
        <v>-13.836874947101046</v>
      </c>
      <c r="P1444">
        <f t="shared" si="137"/>
        <v>-10.18811523820461</v>
      </c>
      <c r="Q1444" t="s">
        <v>11</v>
      </c>
    </row>
    <row r="1445" spans="1:17" x14ac:dyDescent="0.25">
      <c r="A1445" t="s">
        <v>150</v>
      </c>
      <c r="B1445" t="s">
        <v>146</v>
      </c>
      <c r="C1445">
        <v>3</v>
      </c>
      <c r="D1445" t="s">
        <v>8</v>
      </c>
      <c r="E1445" t="s">
        <v>9</v>
      </c>
      <c r="F1445" t="s">
        <v>10</v>
      </c>
      <c r="G1445">
        <v>73.832796000000002</v>
      </c>
      <c r="H1445">
        <v>71.257119000000003</v>
      </c>
      <c r="I1445">
        <v>63.709670000000003</v>
      </c>
      <c r="J1445">
        <v>43.987580999999999</v>
      </c>
      <c r="K1445">
        <f t="shared" si="132"/>
        <v>-19.722089000000004</v>
      </c>
      <c r="L1445">
        <f t="shared" si="133"/>
        <v>-2.5756769999999989</v>
      </c>
      <c r="M1445">
        <f t="shared" si="134"/>
        <v>-17.146412000000005</v>
      </c>
      <c r="N1445">
        <f t="shared" si="135"/>
        <v>-30.956193934139048</v>
      </c>
      <c r="O1445">
        <f t="shared" si="136"/>
        <v>-3.4885269684219988</v>
      </c>
      <c r="P1445">
        <f t="shared" si="137"/>
        <v>-18.704129712409973</v>
      </c>
      <c r="Q1445" t="s">
        <v>11</v>
      </c>
    </row>
    <row r="1446" spans="1:17" x14ac:dyDescent="0.25">
      <c r="A1446" t="s">
        <v>150</v>
      </c>
      <c r="B1446" t="s">
        <v>146</v>
      </c>
      <c r="C1446">
        <v>3</v>
      </c>
      <c r="D1446" t="s">
        <v>8</v>
      </c>
      <c r="E1446" t="s">
        <v>12</v>
      </c>
      <c r="F1446" t="s">
        <v>10</v>
      </c>
      <c r="G1446">
        <v>46.180021000000004</v>
      </c>
      <c r="H1446">
        <v>44.794428000000003</v>
      </c>
      <c r="I1446">
        <v>37.384144999999997</v>
      </c>
      <c r="J1446">
        <v>27.024379</v>
      </c>
      <c r="K1446">
        <f t="shared" si="132"/>
        <v>-10.359765999999997</v>
      </c>
      <c r="L1446">
        <f t="shared" si="133"/>
        <v>-1.3855930000000001</v>
      </c>
      <c r="M1446">
        <f t="shared" si="134"/>
        <v>-8.9741729999999968</v>
      </c>
      <c r="N1446">
        <f t="shared" si="135"/>
        <v>-27.711656906958815</v>
      </c>
      <c r="O1446">
        <f t="shared" si="136"/>
        <v>-3.0004165654233894</v>
      </c>
      <c r="P1446">
        <f t="shared" si="137"/>
        <v>-40.574870909995511</v>
      </c>
      <c r="Q1446" t="s">
        <v>11</v>
      </c>
    </row>
    <row r="1447" spans="1:17" x14ac:dyDescent="0.25">
      <c r="A1447" t="s">
        <v>150</v>
      </c>
      <c r="B1447" t="s">
        <v>146</v>
      </c>
      <c r="C1447">
        <v>3</v>
      </c>
      <c r="D1447" t="s">
        <v>8</v>
      </c>
      <c r="E1447" t="s">
        <v>13</v>
      </c>
      <c r="F1447" t="s">
        <v>14</v>
      </c>
      <c r="G1447">
        <v>3.4394939999999998</v>
      </c>
      <c r="H1447">
        <v>2.5164529999999998</v>
      </c>
      <c r="I1447">
        <v>3.4597220000000002</v>
      </c>
      <c r="J1447">
        <v>5.8860770000000002</v>
      </c>
      <c r="K1447">
        <f t="shared" si="132"/>
        <v>2.426355</v>
      </c>
      <c r="L1447">
        <f t="shared" si="133"/>
        <v>-0.923041</v>
      </c>
      <c r="M1447">
        <f t="shared" si="134"/>
        <v>3.349396</v>
      </c>
      <c r="N1447">
        <f t="shared" si="135"/>
        <v>70.131501895238983</v>
      </c>
      <c r="O1447">
        <f t="shared" si="136"/>
        <v>-26.836534676321577</v>
      </c>
      <c r="P1447">
        <f t="shared" si="137"/>
        <v>1941.6258872740868</v>
      </c>
      <c r="Q1447" t="s">
        <v>11</v>
      </c>
    </row>
    <row r="1448" spans="1:17" x14ac:dyDescent="0.25">
      <c r="A1448" t="s">
        <v>150</v>
      </c>
      <c r="B1448" t="s">
        <v>146</v>
      </c>
      <c r="C1448">
        <v>3</v>
      </c>
      <c r="D1448" t="s">
        <v>8</v>
      </c>
      <c r="E1448" t="s">
        <v>15</v>
      </c>
      <c r="F1448" t="s">
        <v>14</v>
      </c>
      <c r="G1448">
        <v>18.644921</v>
      </c>
      <c r="H1448">
        <v>18.044184999999999</v>
      </c>
      <c r="I1448">
        <v>20.685013000000001</v>
      </c>
      <c r="J1448">
        <v>25.144344</v>
      </c>
      <c r="K1448">
        <f t="shared" si="132"/>
        <v>4.4593309999999988</v>
      </c>
      <c r="L1448">
        <f t="shared" si="133"/>
        <v>-0.60073600000000127</v>
      </c>
      <c r="M1448">
        <f t="shared" si="134"/>
        <v>5.0600670000000001</v>
      </c>
      <c r="N1448">
        <f t="shared" si="135"/>
        <v>21.558270231688994</v>
      </c>
      <c r="O1448">
        <f t="shared" si="136"/>
        <v>-3.2219820078615582</v>
      </c>
      <c r="P1448">
        <f t="shared" si="137"/>
        <v>88.486313413121962</v>
      </c>
      <c r="Q1448" t="s">
        <v>11</v>
      </c>
    </row>
    <row r="1449" spans="1:17" x14ac:dyDescent="0.25">
      <c r="A1449" t="s">
        <v>150</v>
      </c>
      <c r="B1449" t="s">
        <v>146</v>
      </c>
      <c r="C1449">
        <v>3</v>
      </c>
      <c r="D1449" t="s">
        <v>8</v>
      </c>
      <c r="E1449" t="s">
        <v>16</v>
      </c>
      <c r="F1449" t="s">
        <v>14</v>
      </c>
      <c r="G1449">
        <v>0</v>
      </c>
      <c r="H1449">
        <v>0</v>
      </c>
      <c r="I1449">
        <v>1.277255</v>
      </c>
      <c r="J1449">
        <v>4.0681000000000002E-2</v>
      </c>
      <c r="K1449">
        <f t="shared" si="132"/>
        <v>-1.2365740000000001</v>
      </c>
      <c r="L1449">
        <f t="shared" si="133"/>
        <v>0</v>
      </c>
      <c r="M1449">
        <f t="shared" si="134"/>
        <v>-1.2365740000000001</v>
      </c>
      <c r="N1449">
        <f t="shared" si="135"/>
        <v>-96.814966471064906</v>
      </c>
      <c r="O1449" t="e">
        <f t="shared" si="136"/>
        <v>#DIV/0!</v>
      </c>
      <c r="P1449" t="e">
        <f t="shared" si="137"/>
        <v>#DIV/0!</v>
      </c>
      <c r="Q1449" t="s">
        <v>11</v>
      </c>
    </row>
    <row r="1450" spans="1:17" x14ac:dyDescent="0.25">
      <c r="A1450" t="s">
        <v>150</v>
      </c>
      <c r="B1450" t="s">
        <v>146</v>
      </c>
      <c r="C1450">
        <v>3</v>
      </c>
      <c r="D1450" t="s">
        <v>8</v>
      </c>
      <c r="E1450" t="s">
        <v>17</v>
      </c>
      <c r="F1450" t="s">
        <v>14</v>
      </c>
      <c r="G1450">
        <v>0</v>
      </c>
      <c r="H1450">
        <v>0</v>
      </c>
      <c r="I1450">
        <v>0.13153599999999999</v>
      </c>
      <c r="J1450">
        <v>0.356186</v>
      </c>
      <c r="K1450">
        <f t="shared" si="132"/>
        <v>0.22465000000000002</v>
      </c>
      <c r="L1450">
        <f t="shared" si="133"/>
        <v>0</v>
      </c>
      <c r="M1450">
        <f t="shared" si="134"/>
        <v>0.22465000000000002</v>
      </c>
      <c r="N1450">
        <f t="shared" si="135"/>
        <v>170.78974577302034</v>
      </c>
      <c r="O1450" t="e">
        <f t="shared" si="136"/>
        <v>#DIV/0!</v>
      </c>
      <c r="P1450" t="e">
        <f t="shared" si="137"/>
        <v>#DIV/0!</v>
      </c>
      <c r="Q1450" t="s">
        <v>11</v>
      </c>
    </row>
    <row r="1451" spans="1:17" x14ac:dyDescent="0.25">
      <c r="A1451" t="s">
        <v>150</v>
      </c>
      <c r="B1451" t="s">
        <v>146</v>
      </c>
      <c r="C1451">
        <v>3</v>
      </c>
      <c r="D1451" t="s">
        <v>8</v>
      </c>
      <c r="E1451" t="s">
        <v>18</v>
      </c>
      <c r="F1451" t="s">
        <v>14</v>
      </c>
      <c r="G1451">
        <v>2.8250449999999998</v>
      </c>
      <c r="H1451">
        <v>2.8523559999999999</v>
      </c>
      <c r="I1451">
        <v>1.360798</v>
      </c>
      <c r="J1451">
        <v>1.003336</v>
      </c>
      <c r="K1451">
        <f t="shared" si="132"/>
        <v>-0.35746199999999995</v>
      </c>
      <c r="L1451">
        <f t="shared" si="133"/>
        <v>2.7311000000000085E-2</v>
      </c>
      <c r="M1451">
        <f t="shared" si="134"/>
        <v>-0.38477300000000003</v>
      </c>
      <c r="N1451">
        <f t="shared" si="135"/>
        <v>-26.268557126039276</v>
      </c>
      <c r="O1451">
        <f t="shared" si="136"/>
        <v>0.96674566245847726</v>
      </c>
      <c r="P1451">
        <f t="shared" si="137"/>
        <v>-916.22555131119248</v>
      </c>
      <c r="Q1451" t="s">
        <v>11</v>
      </c>
    </row>
    <row r="1452" spans="1:17" x14ac:dyDescent="0.25">
      <c r="A1452" t="s">
        <v>150</v>
      </c>
      <c r="B1452" t="s">
        <v>146</v>
      </c>
      <c r="C1452">
        <v>3</v>
      </c>
      <c r="D1452" t="s">
        <v>8</v>
      </c>
      <c r="E1452" t="s">
        <v>19</v>
      </c>
      <c r="F1452" t="s">
        <v>20</v>
      </c>
      <c r="G1452">
        <v>6.839493</v>
      </c>
      <c r="H1452">
        <v>4.253717</v>
      </c>
      <c r="I1452">
        <v>6.6579360000000003</v>
      </c>
      <c r="J1452">
        <v>7.5665519999999997</v>
      </c>
      <c r="K1452">
        <f t="shared" si="132"/>
        <v>0.90861599999999942</v>
      </c>
      <c r="L1452">
        <f t="shared" si="133"/>
        <v>-2.5857760000000001</v>
      </c>
      <c r="M1452">
        <f t="shared" si="134"/>
        <v>3.4943919999999995</v>
      </c>
      <c r="N1452">
        <f t="shared" si="135"/>
        <v>13.647112258213348</v>
      </c>
      <c r="O1452">
        <f t="shared" si="136"/>
        <v>-37.806545017298795</v>
      </c>
      <c r="P1452">
        <f t="shared" si="137"/>
        <v>148.44258570355066</v>
      </c>
      <c r="Q1452" t="s">
        <v>11</v>
      </c>
    </row>
    <row r="1453" spans="1:17" x14ac:dyDescent="0.25">
      <c r="A1453" t="s">
        <v>150</v>
      </c>
      <c r="B1453" t="s">
        <v>146</v>
      </c>
      <c r="C1453">
        <v>3</v>
      </c>
      <c r="D1453" t="s">
        <v>8</v>
      </c>
      <c r="E1453" t="s">
        <v>21</v>
      </c>
      <c r="F1453" t="s">
        <v>22</v>
      </c>
      <c r="G1453">
        <v>29.063109000000001</v>
      </c>
      <c r="H1453">
        <v>14.821477</v>
      </c>
      <c r="I1453">
        <v>22.99004</v>
      </c>
      <c r="J1453">
        <v>8.2805339999999994</v>
      </c>
      <c r="K1453">
        <f t="shared" si="132"/>
        <v>-14.709506000000001</v>
      </c>
      <c r="L1453">
        <f t="shared" si="133"/>
        <v>-14.241632000000001</v>
      </c>
      <c r="M1453">
        <f t="shared" si="134"/>
        <v>-0.46787400000000012</v>
      </c>
      <c r="N1453">
        <f t="shared" si="135"/>
        <v>-63.98208093591834</v>
      </c>
      <c r="O1453">
        <f t="shared" si="136"/>
        <v>-49.002438108049631</v>
      </c>
      <c r="P1453">
        <f t="shared" si="137"/>
        <v>-218.53892828849914</v>
      </c>
      <c r="Q1453" t="s">
        <v>11</v>
      </c>
    </row>
    <row r="1454" spans="1:17" x14ac:dyDescent="0.25">
      <c r="A1454" t="s">
        <v>150</v>
      </c>
      <c r="B1454" t="s">
        <v>146</v>
      </c>
      <c r="C1454">
        <v>3</v>
      </c>
      <c r="D1454" t="s">
        <v>8</v>
      </c>
      <c r="E1454" t="s">
        <v>23</v>
      </c>
      <c r="F1454" t="s">
        <v>22</v>
      </c>
      <c r="G1454">
        <v>2.3439559999999999</v>
      </c>
      <c r="H1454">
        <v>1.604376</v>
      </c>
      <c r="I1454">
        <v>8.4812410000000007</v>
      </c>
      <c r="J1454">
        <v>11.786849999999999</v>
      </c>
      <c r="K1454">
        <f t="shared" si="132"/>
        <v>3.3056089999999987</v>
      </c>
      <c r="L1454">
        <f t="shared" si="133"/>
        <v>-0.7395799999999999</v>
      </c>
      <c r="M1454">
        <f t="shared" si="134"/>
        <v>4.0451889999999988</v>
      </c>
      <c r="N1454">
        <f t="shared" si="135"/>
        <v>38.975534358709986</v>
      </c>
      <c r="O1454">
        <f t="shared" si="136"/>
        <v>-31.552640066622406</v>
      </c>
      <c r="P1454">
        <f t="shared" si="137"/>
        <v>1490.23042065252</v>
      </c>
      <c r="Q1454" t="s">
        <v>11</v>
      </c>
    </row>
    <row r="1455" spans="1:17" x14ac:dyDescent="0.25">
      <c r="A1455" t="s">
        <v>150</v>
      </c>
      <c r="B1455" t="s">
        <v>146</v>
      </c>
      <c r="C1455">
        <v>3</v>
      </c>
      <c r="D1455" t="s">
        <v>8</v>
      </c>
      <c r="E1455" t="s">
        <v>24</v>
      </c>
      <c r="F1455" t="s">
        <v>22</v>
      </c>
      <c r="G1455">
        <v>0.50103900000000001</v>
      </c>
      <c r="H1455">
        <v>0.63262099999999999</v>
      </c>
      <c r="I1455">
        <v>0.65148200000000001</v>
      </c>
      <c r="J1455">
        <v>0.92513299999999998</v>
      </c>
      <c r="K1455">
        <f t="shared" si="132"/>
        <v>0.27365099999999998</v>
      </c>
      <c r="L1455">
        <f t="shared" si="133"/>
        <v>0.13158199999999998</v>
      </c>
      <c r="M1455">
        <f t="shared" si="134"/>
        <v>0.142069</v>
      </c>
      <c r="N1455">
        <f t="shared" si="135"/>
        <v>42.004383850973618</v>
      </c>
      <c r="O1455">
        <f t="shared" si="136"/>
        <v>26.261827921578956</v>
      </c>
      <c r="P1455">
        <f t="shared" si="137"/>
        <v>8355.1010701709092</v>
      </c>
      <c r="Q1455" t="s">
        <v>11</v>
      </c>
    </row>
    <row r="1456" spans="1:17" x14ac:dyDescent="0.25">
      <c r="A1456" t="s">
        <v>150</v>
      </c>
      <c r="B1456" t="s">
        <v>146</v>
      </c>
      <c r="C1456">
        <v>3</v>
      </c>
      <c r="D1456" t="s">
        <v>8</v>
      </c>
      <c r="E1456" t="s">
        <v>25</v>
      </c>
      <c r="F1456" t="s">
        <v>22</v>
      </c>
      <c r="G1456">
        <v>2.697174</v>
      </c>
      <c r="H1456">
        <v>1.344133</v>
      </c>
      <c r="I1456">
        <v>3.6440350000000001</v>
      </c>
      <c r="J1456">
        <v>4.1321680000000001</v>
      </c>
      <c r="K1456">
        <f t="shared" si="132"/>
        <v>0.48813299999999993</v>
      </c>
      <c r="L1456">
        <f t="shared" si="133"/>
        <v>-1.3530409999999999</v>
      </c>
      <c r="M1456">
        <f t="shared" si="134"/>
        <v>1.8411739999999999</v>
      </c>
      <c r="N1456">
        <f t="shared" si="135"/>
        <v>13.3953982330027</v>
      </c>
      <c r="O1456">
        <f t="shared" si="136"/>
        <v>-50.165135805105642</v>
      </c>
      <c r="P1456">
        <f t="shared" si="137"/>
        <v>428.38260464481334</v>
      </c>
      <c r="Q1456" t="s">
        <v>11</v>
      </c>
    </row>
    <row r="1457" spans="1:17" x14ac:dyDescent="0.25">
      <c r="A1457" t="s">
        <v>150</v>
      </c>
      <c r="B1457" t="s">
        <v>146</v>
      </c>
      <c r="C1457">
        <v>3</v>
      </c>
      <c r="D1457" t="s">
        <v>8</v>
      </c>
      <c r="E1457" t="s">
        <v>26</v>
      </c>
      <c r="F1457" t="s">
        <v>26</v>
      </c>
      <c r="G1457">
        <v>186.36704800000001</v>
      </c>
      <c r="H1457">
        <v>162.12086500000001</v>
      </c>
      <c r="I1457">
        <v>170.432873</v>
      </c>
      <c r="J1457">
        <v>136.13382100000001</v>
      </c>
      <c r="K1457">
        <f t="shared" si="132"/>
        <v>-34.299051999999989</v>
      </c>
      <c r="L1457">
        <f t="shared" si="133"/>
        <v>-24.246183000000002</v>
      </c>
      <c r="M1457">
        <f t="shared" si="134"/>
        <v>-10.052868999999987</v>
      </c>
      <c r="N1457">
        <f t="shared" si="135"/>
        <v>-20.124669259081251</v>
      </c>
      <c r="O1457">
        <f t="shared" si="136"/>
        <v>-13.009908811776642</v>
      </c>
      <c r="P1457">
        <f t="shared" si="137"/>
        <v>-5.4042816941980343</v>
      </c>
      <c r="Q1457" t="s">
        <v>11</v>
      </c>
    </row>
    <row r="1458" spans="1:17" x14ac:dyDescent="0.25">
      <c r="A1458" t="s">
        <v>151</v>
      </c>
      <c r="B1458" t="s">
        <v>146</v>
      </c>
      <c r="C1458">
        <v>3</v>
      </c>
      <c r="D1458" t="s">
        <v>8</v>
      </c>
      <c r="E1458" t="s">
        <v>9</v>
      </c>
      <c r="F1458" t="s">
        <v>10</v>
      </c>
      <c r="G1458">
        <v>68.639365999999995</v>
      </c>
      <c r="H1458">
        <v>67.230289999999997</v>
      </c>
      <c r="I1458">
        <v>59.208319000000003</v>
      </c>
      <c r="J1458">
        <v>41.675212999999999</v>
      </c>
      <c r="K1458">
        <f t="shared" si="132"/>
        <v>-17.533106000000004</v>
      </c>
      <c r="L1458">
        <f t="shared" si="133"/>
        <v>-1.4090759999999989</v>
      </c>
      <c r="M1458">
        <f t="shared" si="134"/>
        <v>-16.124030000000005</v>
      </c>
      <c r="N1458">
        <f t="shared" si="135"/>
        <v>-29.612571841467076</v>
      </c>
      <c r="O1458">
        <f t="shared" si="136"/>
        <v>-2.0528686118691701</v>
      </c>
      <c r="P1458">
        <f t="shared" si="137"/>
        <v>-19.65132055774972</v>
      </c>
      <c r="Q1458" t="s">
        <v>11</v>
      </c>
    </row>
    <row r="1459" spans="1:17" x14ac:dyDescent="0.25">
      <c r="A1459" t="s">
        <v>151</v>
      </c>
      <c r="B1459" t="s">
        <v>146</v>
      </c>
      <c r="C1459">
        <v>3</v>
      </c>
      <c r="D1459" t="s">
        <v>8</v>
      </c>
      <c r="E1459" t="s">
        <v>12</v>
      </c>
      <c r="F1459" t="s">
        <v>10</v>
      </c>
      <c r="G1459">
        <v>44.435465000000001</v>
      </c>
      <c r="H1459">
        <v>43.647750000000002</v>
      </c>
      <c r="I1459">
        <v>35.990338000000001</v>
      </c>
      <c r="J1459">
        <v>26.307919999999999</v>
      </c>
      <c r="K1459">
        <f t="shared" si="132"/>
        <v>-9.682418000000002</v>
      </c>
      <c r="L1459">
        <f t="shared" si="133"/>
        <v>-0.78771499999999861</v>
      </c>
      <c r="M1459">
        <f t="shared" si="134"/>
        <v>-8.8947030000000034</v>
      </c>
      <c r="N1459">
        <f t="shared" si="135"/>
        <v>-26.902825975126998</v>
      </c>
      <c r="O1459">
        <f t="shared" si="136"/>
        <v>-1.7727169052917497</v>
      </c>
      <c r="P1459">
        <f t="shared" si="137"/>
        <v>-40.5264645596192</v>
      </c>
      <c r="Q1459" t="s">
        <v>11</v>
      </c>
    </row>
    <row r="1460" spans="1:17" x14ac:dyDescent="0.25">
      <c r="A1460" t="s">
        <v>151</v>
      </c>
      <c r="B1460" t="s">
        <v>146</v>
      </c>
      <c r="C1460">
        <v>3</v>
      </c>
      <c r="D1460" t="s">
        <v>8</v>
      </c>
      <c r="E1460" t="s">
        <v>13</v>
      </c>
      <c r="F1460" t="s">
        <v>14</v>
      </c>
      <c r="G1460">
        <v>3.2766039999999998</v>
      </c>
      <c r="H1460">
        <v>2.4154110000000002</v>
      </c>
      <c r="I1460">
        <v>3.2511800000000002</v>
      </c>
      <c r="J1460">
        <v>5.5873939999999997</v>
      </c>
      <c r="K1460">
        <f t="shared" si="132"/>
        <v>2.3362139999999996</v>
      </c>
      <c r="L1460">
        <f t="shared" si="133"/>
        <v>-0.86119299999999965</v>
      </c>
      <c r="M1460">
        <f t="shared" si="134"/>
        <v>3.1974069999999992</v>
      </c>
      <c r="N1460">
        <f t="shared" si="135"/>
        <v>71.857417922108269</v>
      </c>
      <c r="O1460">
        <f t="shared" si="136"/>
        <v>-26.283096767262681</v>
      </c>
      <c r="P1460">
        <f t="shared" si="137"/>
        <v>2095.4625863274377</v>
      </c>
      <c r="Q1460" t="s">
        <v>11</v>
      </c>
    </row>
    <row r="1461" spans="1:17" x14ac:dyDescent="0.25">
      <c r="A1461" t="s">
        <v>151</v>
      </c>
      <c r="B1461" t="s">
        <v>146</v>
      </c>
      <c r="C1461">
        <v>3</v>
      </c>
      <c r="D1461" t="s">
        <v>8</v>
      </c>
      <c r="E1461" t="s">
        <v>15</v>
      </c>
      <c r="F1461" t="s">
        <v>14</v>
      </c>
      <c r="G1461">
        <v>17.402059999999999</v>
      </c>
      <c r="H1461">
        <v>16.931093000000001</v>
      </c>
      <c r="I1461">
        <v>19.394722999999999</v>
      </c>
      <c r="J1461">
        <v>23.859411000000001</v>
      </c>
      <c r="K1461">
        <f t="shared" si="132"/>
        <v>4.4646880000000024</v>
      </c>
      <c r="L1461">
        <f t="shared" si="133"/>
        <v>-0.47096699999999814</v>
      </c>
      <c r="M1461">
        <f t="shared" si="134"/>
        <v>4.9356550000000006</v>
      </c>
      <c r="N1461">
        <f t="shared" si="135"/>
        <v>23.020117379351088</v>
      </c>
      <c r="O1461">
        <f t="shared" si="136"/>
        <v>-2.7063864852781694</v>
      </c>
      <c r="P1461">
        <f t="shared" si="137"/>
        <v>103.92138849855183</v>
      </c>
      <c r="Q1461" t="s">
        <v>11</v>
      </c>
    </row>
    <row r="1462" spans="1:17" x14ac:dyDescent="0.25">
      <c r="A1462" t="s">
        <v>151</v>
      </c>
      <c r="B1462" t="s">
        <v>146</v>
      </c>
      <c r="C1462">
        <v>3</v>
      </c>
      <c r="D1462" t="s">
        <v>8</v>
      </c>
      <c r="E1462" t="s">
        <v>16</v>
      </c>
      <c r="F1462" t="s">
        <v>14</v>
      </c>
      <c r="G1462">
        <v>0</v>
      </c>
      <c r="H1462">
        <v>0</v>
      </c>
      <c r="I1462">
        <v>1.144144</v>
      </c>
      <c r="J1462">
        <v>3.6803000000000002E-2</v>
      </c>
      <c r="K1462">
        <f t="shared" si="132"/>
        <v>-1.1073410000000001</v>
      </c>
      <c r="L1462">
        <f t="shared" si="133"/>
        <v>0</v>
      </c>
      <c r="M1462">
        <f t="shared" si="134"/>
        <v>-1.1073410000000001</v>
      </c>
      <c r="N1462">
        <f t="shared" si="135"/>
        <v>-96.783359437273646</v>
      </c>
      <c r="O1462" t="e">
        <f t="shared" si="136"/>
        <v>#DIV/0!</v>
      </c>
      <c r="P1462" t="e">
        <f t="shared" si="137"/>
        <v>#DIV/0!</v>
      </c>
      <c r="Q1462" t="s">
        <v>11</v>
      </c>
    </row>
    <row r="1463" spans="1:17" x14ac:dyDescent="0.25">
      <c r="A1463" t="s">
        <v>151</v>
      </c>
      <c r="B1463" t="s">
        <v>146</v>
      </c>
      <c r="C1463">
        <v>3</v>
      </c>
      <c r="D1463" t="s">
        <v>8</v>
      </c>
      <c r="E1463" t="s">
        <v>17</v>
      </c>
      <c r="F1463" t="s">
        <v>14</v>
      </c>
      <c r="G1463">
        <v>0</v>
      </c>
      <c r="H1463">
        <v>0</v>
      </c>
      <c r="I1463">
        <v>0.12583</v>
      </c>
      <c r="J1463">
        <v>0.33590300000000001</v>
      </c>
      <c r="K1463">
        <f t="shared" si="132"/>
        <v>0.21007300000000001</v>
      </c>
      <c r="L1463">
        <f t="shared" si="133"/>
        <v>0</v>
      </c>
      <c r="M1463">
        <f t="shared" si="134"/>
        <v>0.21007300000000001</v>
      </c>
      <c r="N1463">
        <f t="shared" si="135"/>
        <v>166.94985297623779</v>
      </c>
      <c r="O1463" t="e">
        <f t="shared" si="136"/>
        <v>#DIV/0!</v>
      </c>
      <c r="P1463" t="e">
        <f t="shared" si="137"/>
        <v>#DIV/0!</v>
      </c>
      <c r="Q1463" t="s">
        <v>11</v>
      </c>
    </row>
    <row r="1464" spans="1:17" x14ac:dyDescent="0.25">
      <c r="A1464" t="s">
        <v>151</v>
      </c>
      <c r="B1464" t="s">
        <v>146</v>
      </c>
      <c r="C1464">
        <v>3</v>
      </c>
      <c r="D1464" t="s">
        <v>8</v>
      </c>
      <c r="E1464" t="s">
        <v>18</v>
      </c>
      <c r="F1464" t="s">
        <v>14</v>
      </c>
      <c r="G1464">
        <v>2.6700910000000002</v>
      </c>
      <c r="H1464">
        <v>2.7261679999999999</v>
      </c>
      <c r="I1464">
        <v>1.275838</v>
      </c>
      <c r="J1464">
        <v>0.956538</v>
      </c>
      <c r="K1464">
        <f t="shared" si="132"/>
        <v>-0.31930000000000003</v>
      </c>
      <c r="L1464">
        <f t="shared" si="133"/>
        <v>5.607699999999971E-2</v>
      </c>
      <c r="M1464">
        <f t="shared" si="134"/>
        <v>-0.37537699999999974</v>
      </c>
      <c r="N1464">
        <f t="shared" si="135"/>
        <v>-25.026688341309793</v>
      </c>
      <c r="O1464">
        <f t="shared" si="136"/>
        <v>2.1001905927550673</v>
      </c>
      <c r="P1464">
        <f t="shared" si="137"/>
        <v>-923.23862150427794</v>
      </c>
      <c r="Q1464" t="s">
        <v>11</v>
      </c>
    </row>
    <row r="1465" spans="1:17" x14ac:dyDescent="0.25">
      <c r="A1465" t="s">
        <v>151</v>
      </c>
      <c r="B1465" t="s">
        <v>146</v>
      </c>
      <c r="C1465">
        <v>3</v>
      </c>
      <c r="D1465" t="s">
        <v>8</v>
      </c>
      <c r="E1465" t="s">
        <v>19</v>
      </c>
      <c r="F1465" t="s">
        <v>20</v>
      </c>
      <c r="G1465">
        <v>6.4752359999999998</v>
      </c>
      <c r="H1465">
        <v>4.0548390000000003</v>
      </c>
      <c r="I1465">
        <v>6.2902360000000002</v>
      </c>
      <c r="J1465">
        <v>7.2254430000000003</v>
      </c>
      <c r="K1465">
        <f t="shared" si="132"/>
        <v>0.93520700000000012</v>
      </c>
      <c r="L1465">
        <f t="shared" si="133"/>
        <v>-2.4203969999999995</v>
      </c>
      <c r="M1465">
        <f t="shared" si="134"/>
        <v>3.3556039999999996</v>
      </c>
      <c r="N1465">
        <f t="shared" si="135"/>
        <v>14.867597972476709</v>
      </c>
      <c r="O1465">
        <f t="shared" si="136"/>
        <v>-37.379286253041585</v>
      </c>
      <c r="P1465">
        <f t="shared" si="137"/>
        <v>177.78493281907731</v>
      </c>
      <c r="Q1465" t="s">
        <v>11</v>
      </c>
    </row>
    <row r="1466" spans="1:17" x14ac:dyDescent="0.25">
      <c r="A1466" t="s">
        <v>151</v>
      </c>
      <c r="B1466" t="s">
        <v>146</v>
      </c>
      <c r="C1466">
        <v>3</v>
      </c>
      <c r="D1466" t="s">
        <v>8</v>
      </c>
      <c r="E1466" t="s">
        <v>21</v>
      </c>
      <c r="F1466" t="s">
        <v>22</v>
      </c>
      <c r="G1466">
        <v>27.972798000000001</v>
      </c>
      <c r="H1466">
        <v>14.329374</v>
      </c>
      <c r="I1466">
        <v>22.137881</v>
      </c>
      <c r="J1466">
        <v>7.9983919999999999</v>
      </c>
      <c r="K1466">
        <f t="shared" si="132"/>
        <v>-14.139489000000001</v>
      </c>
      <c r="L1466">
        <f t="shared" si="133"/>
        <v>-13.643424000000001</v>
      </c>
      <c r="M1466">
        <f t="shared" si="134"/>
        <v>-0.49606499999999976</v>
      </c>
      <c r="N1466">
        <f t="shared" si="135"/>
        <v>-63.870110242258512</v>
      </c>
      <c r="O1466">
        <f t="shared" si="136"/>
        <v>-48.77389812774539</v>
      </c>
      <c r="P1466">
        <f t="shared" si="137"/>
        <v>-226.55597499491651</v>
      </c>
      <c r="Q1466" t="s">
        <v>11</v>
      </c>
    </row>
    <row r="1467" spans="1:17" x14ac:dyDescent="0.25">
      <c r="A1467" t="s">
        <v>151</v>
      </c>
      <c r="B1467" t="s">
        <v>146</v>
      </c>
      <c r="C1467">
        <v>3</v>
      </c>
      <c r="D1467" t="s">
        <v>8</v>
      </c>
      <c r="E1467" t="s">
        <v>23</v>
      </c>
      <c r="F1467" t="s">
        <v>22</v>
      </c>
      <c r="G1467">
        <v>2.1276609999999998</v>
      </c>
      <c r="H1467">
        <v>1.4645950000000001</v>
      </c>
      <c r="I1467">
        <v>7.6793149999999999</v>
      </c>
      <c r="J1467">
        <v>10.73072</v>
      </c>
      <c r="K1467">
        <f t="shared" si="132"/>
        <v>3.0514049999999999</v>
      </c>
      <c r="L1467">
        <f t="shared" si="133"/>
        <v>-0.66306599999999971</v>
      </c>
      <c r="M1467">
        <f t="shared" si="134"/>
        <v>3.7144709999999996</v>
      </c>
      <c r="N1467">
        <f t="shared" si="135"/>
        <v>39.735380043662751</v>
      </c>
      <c r="O1467">
        <f t="shared" si="136"/>
        <v>-31.164081120065639</v>
      </c>
      <c r="P1467">
        <f t="shared" si="137"/>
        <v>1692.9815907544839</v>
      </c>
      <c r="Q1467" t="s">
        <v>11</v>
      </c>
    </row>
    <row r="1468" spans="1:17" x14ac:dyDescent="0.25">
      <c r="A1468" t="s">
        <v>151</v>
      </c>
      <c r="B1468" t="s">
        <v>146</v>
      </c>
      <c r="C1468">
        <v>3</v>
      </c>
      <c r="D1468" t="s">
        <v>8</v>
      </c>
      <c r="E1468" t="s">
        <v>24</v>
      </c>
      <c r="F1468" t="s">
        <v>22</v>
      </c>
      <c r="G1468">
        <v>0.50697199999999998</v>
      </c>
      <c r="H1468">
        <v>0.64140299999999995</v>
      </c>
      <c r="I1468">
        <v>0.65927899999999995</v>
      </c>
      <c r="J1468">
        <v>0.93717300000000003</v>
      </c>
      <c r="K1468">
        <f t="shared" si="132"/>
        <v>0.27789400000000009</v>
      </c>
      <c r="L1468">
        <f t="shared" si="133"/>
        <v>0.13443099999999997</v>
      </c>
      <c r="M1468">
        <f t="shared" si="134"/>
        <v>0.14346300000000012</v>
      </c>
      <c r="N1468">
        <f t="shared" si="135"/>
        <v>42.151198506246992</v>
      </c>
      <c r="O1468">
        <f t="shared" si="136"/>
        <v>26.516454557648149</v>
      </c>
      <c r="P1468">
        <f t="shared" si="137"/>
        <v>8286.0070193712854</v>
      </c>
      <c r="Q1468" t="s">
        <v>11</v>
      </c>
    </row>
    <row r="1469" spans="1:17" x14ac:dyDescent="0.25">
      <c r="A1469" t="s">
        <v>151</v>
      </c>
      <c r="B1469" t="s">
        <v>146</v>
      </c>
      <c r="C1469">
        <v>3</v>
      </c>
      <c r="D1469" t="s">
        <v>8</v>
      </c>
      <c r="E1469" t="s">
        <v>25</v>
      </c>
      <c r="F1469" t="s">
        <v>22</v>
      </c>
      <c r="G1469">
        <v>2.6070099999999998</v>
      </c>
      <c r="H1469">
        <v>1.3047029999999999</v>
      </c>
      <c r="I1469">
        <v>3.5365829999999998</v>
      </c>
      <c r="J1469">
        <v>4.0218309999999997</v>
      </c>
      <c r="K1469">
        <f t="shared" si="132"/>
        <v>0.4852479999999999</v>
      </c>
      <c r="L1469">
        <f t="shared" si="133"/>
        <v>-1.3023069999999999</v>
      </c>
      <c r="M1469">
        <f t="shared" si="134"/>
        <v>1.7875549999999998</v>
      </c>
      <c r="N1469">
        <f t="shared" si="135"/>
        <v>13.720814695993278</v>
      </c>
      <c r="O1469">
        <f t="shared" si="136"/>
        <v>-49.954046973352611</v>
      </c>
      <c r="P1469">
        <f t="shared" si="137"/>
        <v>457.73739632733583</v>
      </c>
      <c r="Q1469" t="s">
        <v>11</v>
      </c>
    </row>
    <row r="1470" spans="1:17" x14ac:dyDescent="0.25">
      <c r="A1470" t="s">
        <v>151</v>
      </c>
      <c r="B1470" t="s">
        <v>146</v>
      </c>
      <c r="C1470">
        <v>3</v>
      </c>
      <c r="D1470" t="s">
        <v>8</v>
      </c>
      <c r="E1470" t="s">
        <v>26</v>
      </c>
      <c r="F1470" t="s">
        <v>26</v>
      </c>
      <c r="G1470">
        <v>176.11326299999999</v>
      </c>
      <c r="H1470">
        <v>154.74562599999999</v>
      </c>
      <c r="I1470">
        <v>160.69366600000001</v>
      </c>
      <c r="J1470">
        <v>129.672741</v>
      </c>
      <c r="K1470">
        <f t="shared" si="132"/>
        <v>-31.020925000000005</v>
      </c>
      <c r="L1470">
        <f t="shared" si="133"/>
        <v>-21.367637000000002</v>
      </c>
      <c r="M1470">
        <f t="shared" si="134"/>
        <v>-9.6532880000000034</v>
      </c>
      <c r="N1470">
        <f t="shared" si="135"/>
        <v>-19.30438565014753</v>
      </c>
      <c r="O1470">
        <f t="shared" si="136"/>
        <v>-12.132894840520899</v>
      </c>
      <c r="P1470">
        <f t="shared" si="137"/>
        <v>-5.4800515791633062</v>
      </c>
      <c r="Q1470" t="s">
        <v>11</v>
      </c>
    </row>
    <row r="1471" spans="1:17" x14ac:dyDescent="0.25">
      <c r="A1471" t="s">
        <v>152</v>
      </c>
      <c r="B1471" t="s">
        <v>146</v>
      </c>
      <c r="C1471">
        <v>3</v>
      </c>
      <c r="D1471" t="s">
        <v>8</v>
      </c>
      <c r="E1471" t="s">
        <v>9</v>
      </c>
      <c r="F1471" t="s">
        <v>10</v>
      </c>
      <c r="G1471">
        <v>80.572560999999993</v>
      </c>
      <c r="H1471">
        <v>78.345033000000001</v>
      </c>
      <c r="I1471">
        <v>69.575115999999994</v>
      </c>
      <c r="J1471">
        <v>48.981752</v>
      </c>
      <c r="K1471">
        <f t="shared" si="132"/>
        <v>-20.593363999999994</v>
      </c>
      <c r="L1471">
        <f t="shared" si="133"/>
        <v>-2.2275279999999924</v>
      </c>
      <c r="M1471">
        <f t="shared" si="134"/>
        <v>-18.365836000000002</v>
      </c>
      <c r="N1471">
        <f t="shared" si="135"/>
        <v>-29.598749069997954</v>
      </c>
      <c r="O1471">
        <f t="shared" si="136"/>
        <v>-2.7646235546614841</v>
      </c>
      <c r="P1471">
        <f t="shared" si="137"/>
        <v>-13.94136282945996</v>
      </c>
      <c r="Q1471" t="s">
        <v>11</v>
      </c>
    </row>
    <row r="1472" spans="1:17" x14ac:dyDescent="0.25">
      <c r="A1472" t="s">
        <v>152</v>
      </c>
      <c r="B1472" t="s">
        <v>146</v>
      </c>
      <c r="C1472">
        <v>3</v>
      </c>
      <c r="D1472" t="s">
        <v>8</v>
      </c>
      <c r="E1472" t="s">
        <v>12</v>
      </c>
      <c r="F1472" t="s">
        <v>10</v>
      </c>
      <c r="G1472">
        <v>55.103715999999999</v>
      </c>
      <c r="H1472">
        <v>53.790179999999999</v>
      </c>
      <c r="I1472">
        <v>44.761671</v>
      </c>
      <c r="J1472">
        <v>32.146315999999999</v>
      </c>
      <c r="K1472">
        <f t="shared" si="132"/>
        <v>-12.615355000000001</v>
      </c>
      <c r="L1472">
        <f t="shared" si="133"/>
        <v>-1.3135359999999991</v>
      </c>
      <c r="M1472">
        <f t="shared" si="134"/>
        <v>-11.301819000000002</v>
      </c>
      <c r="N1472">
        <f t="shared" si="135"/>
        <v>-28.183387076858686</v>
      </c>
      <c r="O1472">
        <f t="shared" si="136"/>
        <v>-2.3837521229965675</v>
      </c>
      <c r="P1472">
        <f t="shared" si="137"/>
        <v>-30.635988463752035</v>
      </c>
      <c r="Q1472" t="s">
        <v>11</v>
      </c>
    </row>
    <row r="1473" spans="1:17" x14ac:dyDescent="0.25">
      <c r="A1473" t="s">
        <v>152</v>
      </c>
      <c r="B1473" t="s">
        <v>146</v>
      </c>
      <c r="C1473">
        <v>3</v>
      </c>
      <c r="D1473" t="s">
        <v>8</v>
      </c>
      <c r="E1473" t="s">
        <v>13</v>
      </c>
      <c r="F1473" t="s">
        <v>14</v>
      </c>
      <c r="G1473">
        <v>3.5509230000000001</v>
      </c>
      <c r="H1473">
        <v>2.6135220000000001</v>
      </c>
      <c r="I1473">
        <v>3.406965</v>
      </c>
      <c r="J1473">
        <v>5.8576860000000002</v>
      </c>
      <c r="K1473">
        <f t="shared" si="132"/>
        <v>2.4507210000000001</v>
      </c>
      <c r="L1473">
        <f t="shared" si="133"/>
        <v>-0.93740099999999993</v>
      </c>
      <c r="M1473">
        <f t="shared" si="134"/>
        <v>3.3881220000000001</v>
      </c>
      <c r="N1473">
        <f t="shared" si="135"/>
        <v>71.932673215016891</v>
      </c>
      <c r="O1473">
        <f t="shared" si="136"/>
        <v>-26.398798284277071</v>
      </c>
      <c r="P1473">
        <f t="shared" si="137"/>
        <v>1930.3305426509362</v>
      </c>
      <c r="Q1473" t="s">
        <v>11</v>
      </c>
    </row>
    <row r="1474" spans="1:17" x14ac:dyDescent="0.25">
      <c r="A1474" t="s">
        <v>152</v>
      </c>
      <c r="B1474" t="s">
        <v>146</v>
      </c>
      <c r="C1474">
        <v>3</v>
      </c>
      <c r="D1474" t="s">
        <v>8</v>
      </c>
      <c r="E1474" t="s">
        <v>15</v>
      </c>
      <c r="F1474" t="s">
        <v>14</v>
      </c>
      <c r="G1474">
        <v>18.299973999999999</v>
      </c>
      <c r="H1474">
        <v>17.745391999999999</v>
      </c>
      <c r="I1474">
        <v>20.413428</v>
      </c>
      <c r="J1474">
        <v>25.320820000000001</v>
      </c>
      <c r="K1474">
        <f t="shared" si="132"/>
        <v>4.9073920000000015</v>
      </c>
      <c r="L1474">
        <f t="shared" si="133"/>
        <v>-0.55458199999999991</v>
      </c>
      <c r="M1474">
        <f t="shared" si="134"/>
        <v>5.4619740000000014</v>
      </c>
      <c r="N1474">
        <f t="shared" si="135"/>
        <v>24.040019148180313</v>
      </c>
      <c r="O1474">
        <f t="shared" si="136"/>
        <v>-3.0305070378788512</v>
      </c>
      <c r="P1474">
        <f t="shared" si="137"/>
        <v>101.51951662980676</v>
      </c>
      <c r="Q1474" t="s">
        <v>11</v>
      </c>
    </row>
    <row r="1475" spans="1:17" x14ac:dyDescent="0.25">
      <c r="A1475" t="s">
        <v>152</v>
      </c>
      <c r="B1475" t="s">
        <v>146</v>
      </c>
      <c r="C1475">
        <v>3</v>
      </c>
      <c r="D1475" t="s">
        <v>8</v>
      </c>
      <c r="E1475" t="s">
        <v>16</v>
      </c>
      <c r="F1475" t="s">
        <v>14</v>
      </c>
      <c r="G1475">
        <v>0</v>
      </c>
      <c r="H1475">
        <v>0</v>
      </c>
      <c r="I1475">
        <v>1.116233</v>
      </c>
      <c r="J1475">
        <v>3.6103000000000003E-2</v>
      </c>
      <c r="K1475">
        <f t="shared" ref="K1475:K1538" si="138">J1475-I1475</f>
        <v>-1.08013</v>
      </c>
      <c r="L1475">
        <f t="shared" ref="L1475:L1538" si="139">H1475-G1475</f>
        <v>0</v>
      </c>
      <c r="M1475">
        <f t="shared" ref="M1475:M1538" si="140">K1475-L1475</f>
        <v>-1.08013</v>
      </c>
      <c r="N1475">
        <f t="shared" ref="N1475:N1538" si="141">(J1475-I1475)/I1475*100</f>
        <v>-96.765639431910728</v>
      </c>
      <c r="O1475" t="e">
        <f t="shared" ref="O1475:O1538" si="142">(H1475-G1475)/G1475*100</f>
        <v>#DIV/0!</v>
      </c>
      <c r="P1475" t="e">
        <f t="shared" ref="P1475:P1538" si="143">(N1475-M1475)/G1475*100</f>
        <v>#DIV/0!</v>
      </c>
      <c r="Q1475" t="s">
        <v>11</v>
      </c>
    </row>
    <row r="1476" spans="1:17" x14ac:dyDescent="0.25">
      <c r="A1476" t="s">
        <v>152</v>
      </c>
      <c r="B1476" t="s">
        <v>146</v>
      </c>
      <c r="C1476">
        <v>3</v>
      </c>
      <c r="D1476" t="s">
        <v>8</v>
      </c>
      <c r="E1476" t="s">
        <v>17</v>
      </c>
      <c r="F1476" t="s">
        <v>14</v>
      </c>
      <c r="G1476">
        <v>0</v>
      </c>
      <c r="H1476">
        <v>0</v>
      </c>
      <c r="I1476">
        <v>0.162518</v>
      </c>
      <c r="J1476">
        <v>0.38756000000000002</v>
      </c>
      <c r="K1476">
        <f t="shared" si="138"/>
        <v>0.22504200000000002</v>
      </c>
      <c r="L1476">
        <f t="shared" si="139"/>
        <v>0</v>
      </c>
      <c r="M1476">
        <f t="shared" si="140"/>
        <v>0.22504200000000002</v>
      </c>
      <c r="N1476">
        <f t="shared" si="141"/>
        <v>138.47204617334697</v>
      </c>
      <c r="O1476" t="e">
        <f t="shared" si="142"/>
        <v>#DIV/0!</v>
      </c>
      <c r="P1476" t="e">
        <f t="shared" si="143"/>
        <v>#DIV/0!</v>
      </c>
      <c r="Q1476" t="s">
        <v>11</v>
      </c>
    </row>
    <row r="1477" spans="1:17" x14ac:dyDescent="0.25">
      <c r="A1477" t="s">
        <v>152</v>
      </c>
      <c r="B1477" t="s">
        <v>146</v>
      </c>
      <c r="C1477">
        <v>3</v>
      </c>
      <c r="D1477" t="s">
        <v>8</v>
      </c>
      <c r="E1477" t="s">
        <v>18</v>
      </c>
      <c r="F1477" t="s">
        <v>14</v>
      </c>
      <c r="G1477">
        <v>3.237692</v>
      </c>
      <c r="H1477">
        <v>3.2900209999999999</v>
      </c>
      <c r="I1477">
        <v>1.4999450000000001</v>
      </c>
      <c r="J1477">
        <v>1.155659</v>
      </c>
      <c r="K1477">
        <f t="shared" si="138"/>
        <v>-0.34428600000000009</v>
      </c>
      <c r="L1477">
        <f t="shared" si="139"/>
        <v>5.2328999999999848E-2</v>
      </c>
      <c r="M1477">
        <f t="shared" si="140"/>
        <v>-0.39661499999999994</v>
      </c>
      <c r="N1477">
        <f t="shared" si="141"/>
        <v>-22.953241618859362</v>
      </c>
      <c r="O1477">
        <f t="shared" si="142"/>
        <v>1.6162439169630665</v>
      </c>
      <c r="P1477">
        <f t="shared" si="143"/>
        <v>-696.688462610383</v>
      </c>
      <c r="Q1477" t="s">
        <v>11</v>
      </c>
    </row>
    <row r="1478" spans="1:17" x14ac:dyDescent="0.25">
      <c r="A1478" t="s">
        <v>152</v>
      </c>
      <c r="B1478" t="s">
        <v>146</v>
      </c>
      <c r="C1478">
        <v>3</v>
      </c>
      <c r="D1478" t="s">
        <v>8</v>
      </c>
      <c r="E1478" t="s">
        <v>19</v>
      </c>
      <c r="F1478" t="s">
        <v>20</v>
      </c>
      <c r="G1478">
        <v>7.277183</v>
      </c>
      <c r="H1478">
        <v>4.5768269999999998</v>
      </c>
      <c r="I1478">
        <v>6.8969399999999998</v>
      </c>
      <c r="J1478">
        <v>8.1590950000000007</v>
      </c>
      <c r="K1478">
        <f t="shared" si="138"/>
        <v>1.2621550000000008</v>
      </c>
      <c r="L1478">
        <f t="shared" si="139"/>
        <v>-2.7003560000000002</v>
      </c>
      <c r="M1478">
        <f t="shared" si="140"/>
        <v>3.962511000000001</v>
      </c>
      <c r="N1478">
        <f t="shared" si="141"/>
        <v>18.300217197771779</v>
      </c>
      <c r="O1478">
        <f t="shared" si="142"/>
        <v>-37.107160834075501</v>
      </c>
      <c r="P1478">
        <f t="shared" si="143"/>
        <v>197.02275176770706</v>
      </c>
      <c r="Q1478" t="s">
        <v>11</v>
      </c>
    </row>
    <row r="1479" spans="1:17" x14ac:dyDescent="0.25">
      <c r="A1479" t="s">
        <v>152</v>
      </c>
      <c r="B1479" t="s">
        <v>146</v>
      </c>
      <c r="C1479">
        <v>3</v>
      </c>
      <c r="D1479" t="s">
        <v>8</v>
      </c>
      <c r="E1479" t="s">
        <v>21</v>
      </c>
      <c r="F1479" t="s">
        <v>22</v>
      </c>
      <c r="G1479">
        <v>31.198029999999999</v>
      </c>
      <c r="H1479">
        <v>16.042055999999999</v>
      </c>
      <c r="I1479">
        <v>24.704491999999998</v>
      </c>
      <c r="J1479">
        <v>9.0390669999999993</v>
      </c>
      <c r="K1479">
        <f t="shared" si="138"/>
        <v>-15.665424999999999</v>
      </c>
      <c r="L1479">
        <f t="shared" si="139"/>
        <v>-15.155974000000001</v>
      </c>
      <c r="M1479">
        <f t="shared" si="140"/>
        <v>-0.50945099999999854</v>
      </c>
      <c r="N1479">
        <f t="shared" si="141"/>
        <v>-63.411241162133592</v>
      </c>
      <c r="O1479">
        <f t="shared" si="142"/>
        <v>-48.579907128751401</v>
      </c>
      <c r="P1479">
        <f t="shared" si="143"/>
        <v>-201.62103236048429</v>
      </c>
      <c r="Q1479" t="s">
        <v>11</v>
      </c>
    </row>
    <row r="1480" spans="1:17" x14ac:dyDescent="0.25">
      <c r="A1480" t="s">
        <v>152</v>
      </c>
      <c r="B1480" t="s">
        <v>146</v>
      </c>
      <c r="C1480">
        <v>3</v>
      </c>
      <c r="D1480" t="s">
        <v>8</v>
      </c>
      <c r="E1480" t="s">
        <v>23</v>
      </c>
      <c r="F1480" t="s">
        <v>22</v>
      </c>
      <c r="G1480">
        <v>2.1295459999999999</v>
      </c>
      <c r="H1480">
        <v>1.4616659999999999</v>
      </c>
      <c r="I1480">
        <v>7.6341760000000001</v>
      </c>
      <c r="J1480">
        <v>10.691935000000001</v>
      </c>
      <c r="K1480">
        <f t="shared" si="138"/>
        <v>3.0577590000000008</v>
      </c>
      <c r="L1480">
        <f t="shared" si="139"/>
        <v>-0.66788000000000003</v>
      </c>
      <c r="M1480">
        <f t="shared" si="140"/>
        <v>3.725639000000001</v>
      </c>
      <c r="N1480">
        <f t="shared" si="141"/>
        <v>40.053556533147791</v>
      </c>
      <c r="O1480">
        <f t="shared" si="142"/>
        <v>-31.362553332963927</v>
      </c>
      <c r="P1480">
        <f t="shared" si="143"/>
        <v>1705.8996393197326</v>
      </c>
      <c r="Q1480" t="s">
        <v>11</v>
      </c>
    </row>
    <row r="1481" spans="1:17" x14ac:dyDescent="0.25">
      <c r="A1481" t="s">
        <v>152</v>
      </c>
      <c r="B1481" t="s">
        <v>146</v>
      </c>
      <c r="C1481">
        <v>3</v>
      </c>
      <c r="D1481" t="s">
        <v>8</v>
      </c>
      <c r="E1481" t="s">
        <v>24</v>
      </c>
      <c r="F1481" t="s">
        <v>22</v>
      </c>
      <c r="G1481">
        <v>0.55862400000000001</v>
      </c>
      <c r="H1481">
        <v>0.70732499999999998</v>
      </c>
      <c r="I1481">
        <v>0.72707900000000003</v>
      </c>
      <c r="J1481">
        <v>1.0343770000000001</v>
      </c>
      <c r="K1481">
        <f t="shared" si="138"/>
        <v>0.30729800000000007</v>
      </c>
      <c r="L1481">
        <f t="shared" si="139"/>
        <v>0.14870099999999997</v>
      </c>
      <c r="M1481">
        <f t="shared" si="140"/>
        <v>0.1585970000000001</v>
      </c>
      <c r="N1481">
        <f t="shared" si="141"/>
        <v>42.264733268324356</v>
      </c>
      <c r="O1481">
        <f t="shared" si="142"/>
        <v>26.619157071661792</v>
      </c>
      <c r="P1481">
        <f t="shared" si="143"/>
        <v>7537.4735543629267</v>
      </c>
      <c r="Q1481" t="s">
        <v>11</v>
      </c>
    </row>
    <row r="1482" spans="1:17" x14ac:dyDescent="0.25">
      <c r="A1482" t="s">
        <v>152</v>
      </c>
      <c r="B1482" t="s">
        <v>146</v>
      </c>
      <c r="C1482">
        <v>3</v>
      </c>
      <c r="D1482" t="s">
        <v>8</v>
      </c>
      <c r="E1482" t="s">
        <v>25</v>
      </c>
      <c r="F1482" t="s">
        <v>22</v>
      </c>
      <c r="G1482">
        <v>2.9227280000000002</v>
      </c>
      <c r="H1482">
        <v>1.463244</v>
      </c>
      <c r="I1482">
        <v>3.9628649999999999</v>
      </c>
      <c r="J1482">
        <v>4.5033240000000001</v>
      </c>
      <c r="K1482">
        <f t="shared" si="138"/>
        <v>0.54045900000000024</v>
      </c>
      <c r="L1482">
        <f t="shared" si="139"/>
        <v>-1.4594840000000002</v>
      </c>
      <c r="M1482">
        <f t="shared" si="140"/>
        <v>1.9999430000000005</v>
      </c>
      <c r="N1482">
        <f t="shared" si="141"/>
        <v>13.63808759571674</v>
      </c>
      <c r="O1482">
        <f t="shared" si="142"/>
        <v>-49.935676532335549</v>
      </c>
      <c r="P1482">
        <f t="shared" si="143"/>
        <v>398.19458381747256</v>
      </c>
      <c r="Q1482" t="s">
        <v>11</v>
      </c>
    </row>
    <row r="1483" spans="1:17" x14ac:dyDescent="0.25">
      <c r="A1483" t="s">
        <v>152</v>
      </c>
      <c r="B1483" t="s">
        <v>146</v>
      </c>
      <c r="C1483">
        <v>3</v>
      </c>
      <c r="D1483" t="s">
        <v>8</v>
      </c>
      <c r="E1483" t="s">
        <v>26</v>
      </c>
      <c r="F1483" t="s">
        <v>26</v>
      </c>
      <c r="G1483">
        <v>204.850977</v>
      </c>
      <c r="H1483">
        <v>180.03526600000001</v>
      </c>
      <c r="I1483">
        <v>184.86142799999999</v>
      </c>
      <c r="J1483">
        <v>147.313694</v>
      </c>
      <c r="K1483">
        <f t="shared" si="138"/>
        <v>-37.547733999999991</v>
      </c>
      <c r="L1483">
        <f t="shared" si="139"/>
        <v>-24.815710999999993</v>
      </c>
      <c r="M1483">
        <f t="shared" si="140"/>
        <v>-12.732022999999998</v>
      </c>
      <c r="N1483">
        <f t="shared" si="141"/>
        <v>-20.31128635444707</v>
      </c>
      <c r="O1483">
        <f t="shared" si="142"/>
        <v>-12.114031069522307</v>
      </c>
      <c r="P1483">
        <f t="shared" si="143"/>
        <v>-3.6998912406686117</v>
      </c>
      <c r="Q1483" t="s">
        <v>11</v>
      </c>
    </row>
    <row r="1484" spans="1:17" x14ac:dyDescent="0.25">
      <c r="A1484" t="s">
        <v>153</v>
      </c>
      <c r="B1484" t="s">
        <v>146</v>
      </c>
      <c r="C1484">
        <v>3</v>
      </c>
      <c r="D1484" t="s">
        <v>8</v>
      </c>
      <c r="E1484" t="s">
        <v>9</v>
      </c>
      <c r="F1484" t="s">
        <v>10</v>
      </c>
      <c r="G1484">
        <v>73.332051000000007</v>
      </c>
      <c r="H1484">
        <v>70.841605000000001</v>
      </c>
      <c r="I1484">
        <v>63.322322999999997</v>
      </c>
      <c r="J1484">
        <v>44.459501000000003</v>
      </c>
      <c r="K1484">
        <f t="shared" si="138"/>
        <v>-18.862821999999994</v>
      </c>
      <c r="L1484">
        <f t="shared" si="139"/>
        <v>-2.4904460000000057</v>
      </c>
      <c r="M1484">
        <f t="shared" si="140"/>
        <v>-16.372375999999988</v>
      </c>
      <c r="N1484">
        <f t="shared" si="141"/>
        <v>-29.788581824453907</v>
      </c>
      <c r="O1484">
        <f t="shared" si="142"/>
        <v>-3.3961221130989578</v>
      </c>
      <c r="P1484">
        <f t="shared" si="143"/>
        <v>-18.295146039831774</v>
      </c>
      <c r="Q1484" t="s">
        <v>11</v>
      </c>
    </row>
    <row r="1485" spans="1:17" x14ac:dyDescent="0.25">
      <c r="A1485" t="s">
        <v>153</v>
      </c>
      <c r="B1485" t="s">
        <v>146</v>
      </c>
      <c r="C1485">
        <v>3</v>
      </c>
      <c r="D1485" t="s">
        <v>8</v>
      </c>
      <c r="E1485" t="s">
        <v>12</v>
      </c>
      <c r="F1485" t="s">
        <v>10</v>
      </c>
      <c r="G1485">
        <v>50.596288999999999</v>
      </c>
      <c r="H1485">
        <v>49.125489000000002</v>
      </c>
      <c r="I1485">
        <v>41.107315</v>
      </c>
      <c r="J1485">
        <v>29.470949000000001</v>
      </c>
      <c r="K1485">
        <f t="shared" si="138"/>
        <v>-11.636365999999999</v>
      </c>
      <c r="L1485">
        <f t="shared" si="139"/>
        <v>-1.470799999999997</v>
      </c>
      <c r="M1485">
        <f t="shared" si="140"/>
        <v>-10.165566000000002</v>
      </c>
      <c r="N1485">
        <f t="shared" si="141"/>
        <v>-28.307287887812667</v>
      </c>
      <c r="O1485">
        <f t="shared" si="142"/>
        <v>-2.9069325617932118</v>
      </c>
      <c r="P1485">
        <f t="shared" si="143"/>
        <v>-35.855834975985424</v>
      </c>
      <c r="Q1485" t="s">
        <v>11</v>
      </c>
    </row>
    <row r="1486" spans="1:17" x14ac:dyDescent="0.25">
      <c r="A1486" t="s">
        <v>153</v>
      </c>
      <c r="B1486" t="s">
        <v>146</v>
      </c>
      <c r="C1486">
        <v>3</v>
      </c>
      <c r="D1486" t="s">
        <v>8</v>
      </c>
      <c r="E1486" t="s">
        <v>13</v>
      </c>
      <c r="F1486" t="s">
        <v>14</v>
      </c>
      <c r="G1486">
        <v>3.4245700000000001</v>
      </c>
      <c r="H1486">
        <v>2.5134080000000001</v>
      </c>
      <c r="I1486">
        <v>3.273536</v>
      </c>
      <c r="J1486">
        <v>5.6548959999999999</v>
      </c>
      <c r="K1486">
        <f t="shared" si="138"/>
        <v>2.3813599999999999</v>
      </c>
      <c r="L1486">
        <f t="shared" si="139"/>
        <v>-0.91116200000000003</v>
      </c>
      <c r="M1486">
        <f t="shared" si="140"/>
        <v>3.2925219999999999</v>
      </c>
      <c r="N1486">
        <f t="shared" si="141"/>
        <v>72.745801481944909</v>
      </c>
      <c r="O1486">
        <f t="shared" si="142"/>
        <v>-26.606610464963488</v>
      </c>
      <c r="P1486">
        <f t="shared" si="143"/>
        <v>2028.0875987918162</v>
      </c>
      <c r="Q1486" t="s">
        <v>11</v>
      </c>
    </row>
    <row r="1487" spans="1:17" x14ac:dyDescent="0.25">
      <c r="A1487" t="s">
        <v>153</v>
      </c>
      <c r="B1487" t="s">
        <v>146</v>
      </c>
      <c r="C1487">
        <v>3</v>
      </c>
      <c r="D1487" t="s">
        <v>8</v>
      </c>
      <c r="E1487" t="s">
        <v>15</v>
      </c>
      <c r="F1487" t="s">
        <v>14</v>
      </c>
      <c r="G1487">
        <v>17.442267000000001</v>
      </c>
      <c r="H1487">
        <v>16.868320000000001</v>
      </c>
      <c r="I1487">
        <v>19.522096999999999</v>
      </c>
      <c r="J1487">
        <v>24.138093000000001</v>
      </c>
      <c r="K1487">
        <f t="shared" si="138"/>
        <v>4.6159960000000027</v>
      </c>
      <c r="L1487">
        <f t="shared" si="139"/>
        <v>-0.57394700000000043</v>
      </c>
      <c r="M1487">
        <f t="shared" si="140"/>
        <v>5.1899430000000031</v>
      </c>
      <c r="N1487">
        <f t="shared" si="141"/>
        <v>23.644980352264426</v>
      </c>
      <c r="O1487">
        <f t="shared" si="142"/>
        <v>-3.2905527704626949</v>
      </c>
      <c r="P1487">
        <f t="shared" si="143"/>
        <v>105.80641468373591</v>
      </c>
      <c r="Q1487" t="s">
        <v>11</v>
      </c>
    </row>
    <row r="1488" spans="1:17" x14ac:dyDescent="0.25">
      <c r="A1488" t="s">
        <v>153</v>
      </c>
      <c r="B1488" t="s">
        <v>146</v>
      </c>
      <c r="C1488">
        <v>3</v>
      </c>
      <c r="D1488" t="s">
        <v>8</v>
      </c>
      <c r="E1488" t="s">
        <v>16</v>
      </c>
      <c r="F1488" t="s">
        <v>14</v>
      </c>
      <c r="G1488">
        <v>0</v>
      </c>
      <c r="H1488">
        <v>0</v>
      </c>
      <c r="I1488">
        <v>1.050948</v>
      </c>
      <c r="J1488">
        <v>3.4103000000000001E-2</v>
      </c>
      <c r="K1488">
        <f t="shared" si="138"/>
        <v>-1.016845</v>
      </c>
      <c r="L1488">
        <f t="shared" si="139"/>
        <v>0</v>
      </c>
      <c r="M1488">
        <f t="shared" si="140"/>
        <v>-1.016845</v>
      </c>
      <c r="N1488">
        <f t="shared" si="141"/>
        <v>-96.755024986964159</v>
      </c>
      <c r="O1488" t="e">
        <f t="shared" si="142"/>
        <v>#DIV/0!</v>
      </c>
      <c r="P1488" t="e">
        <f t="shared" si="143"/>
        <v>#DIV/0!</v>
      </c>
      <c r="Q1488" t="s">
        <v>11</v>
      </c>
    </row>
    <row r="1489" spans="1:17" x14ac:dyDescent="0.25">
      <c r="A1489" t="s">
        <v>153</v>
      </c>
      <c r="B1489" t="s">
        <v>146</v>
      </c>
      <c r="C1489">
        <v>3</v>
      </c>
      <c r="D1489" t="s">
        <v>8</v>
      </c>
      <c r="E1489" t="s">
        <v>17</v>
      </c>
      <c r="F1489" t="s">
        <v>14</v>
      </c>
      <c r="G1489">
        <v>0</v>
      </c>
      <c r="H1489">
        <v>0</v>
      </c>
      <c r="I1489">
        <v>0.14918699999999999</v>
      </c>
      <c r="J1489">
        <v>0.36071300000000001</v>
      </c>
      <c r="K1489">
        <f t="shared" si="138"/>
        <v>0.21152600000000002</v>
      </c>
      <c r="L1489">
        <f t="shared" si="139"/>
        <v>0</v>
      </c>
      <c r="M1489">
        <f t="shared" si="140"/>
        <v>0.21152600000000002</v>
      </c>
      <c r="N1489">
        <f t="shared" si="141"/>
        <v>141.78581243674049</v>
      </c>
      <c r="O1489" t="e">
        <f t="shared" si="142"/>
        <v>#DIV/0!</v>
      </c>
      <c r="P1489" t="e">
        <f t="shared" si="143"/>
        <v>#DIV/0!</v>
      </c>
      <c r="Q1489" t="s">
        <v>11</v>
      </c>
    </row>
    <row r="1490" spans="1:17" x14ac:dyDescent="0.25">
      <c r="A1490" t="s">
        <v>153</v>
      </c>
      <c r="B1490" t="s">
        <v>146</v>
      </c>
      <c r="C1490">
        <v>3</v>
      </c>
      <c r="D1490" t="s">
        <v>8</v>
      </c>
      <c r="E1490" t="s">
        <v>18</v>
      </c>
      <c r="F1490" t="s">
        <v>14</v>
      </c>
      <c r="G1490">
        <v>2.9483519999999999</v>
      </c>
      <c r="H1490">
        <v>2.9798900000000001</v>
      </c>
      <c r="I1490">
        <v>1.375467</v>
      </c>
      <c r="J1490">
        <v>1.0411870000000001</v>
      </c>
      <c r="K1490">
        <f t="shared" si="138"/>
        <v>-0.33427999999999991</v>
      </c>
      <c r="L1490">
        <f t="shared" si="139"/>
        <v>3.1538000000000288E-2</v>
      </c>
      <c r="M1490">
        <f t="shared" si="140"/>
        <v>-0.3658180000000002</v>
      </c>
      <c r="N1490">
        <f t="shared" si="141"/>
        <v>-24.303018538430941</v>
      </c>
      <c r="O1490">
        <f t="shared" si="142"/>
        <v>1.0696823174437886</v>
      </c>
      <c r="P1490">
        <f t="shared" si="143"/>
        <v>-811.88408095203499</v>
      </c>
      <c r="Q1490" t="s">
        <v>11</v>
      </c>
    </row>
    <row r="1491" spans="1:17" x14ac:dyDescent="0.25">
      <c r="A1491" t="s">
        <v>153</v>
      </c>
      <c r="B1491" t="s">
        <v>146</v>
      </c>
      <c r="C1491">
        <v>3</v>
      </c>
      <c r="D1491" t="s">
        <v>8</v>
      </c>
      <c r="E1491" t="s">
        <v>19</v>
      </c>
      <c r="F1491" t="s">
        <v>20</v>
      </c>
      <c r="G1491">
        <v>6.80715</v>
      </c>
      <c r="H1491">
        <v>4.2625339999999996</v>
      </c>
      <c r="I1491">
        <v>6.491206</v>
      </c>
      <c r="J1491">
        <v>7.5956510000000002</v>
      </c>
      <c r="K1491">
        <f t="shared" si="138"/>
        <v>1.1044450000000001</v>
      </c>
      <c r="L1491">
        <f t="shared" si="139"/>
        <v>-2.5446160000000004</v>
      </c>
      <c r="M1491">
        <f t="shared" si="140"/>
        <v>3.6490610000000006</v>
      </c>
      <c r="N1491">
        <f t="shared" si="141"/>
        <v>17.014480822207769</v>
      </c>
      <c r="O1491">
        <f t="shared" si="142"/>
        <v>-37.381517962730371</v>
      </c>
      <c r="P1491">
        <f t="shared" si="143"/>
        <v>196.34384172829701</v>
      </c>
      <c r="Q1491" t="s">
        <v>11</v>
      </c>
    </row>
    <row r="1492" spans="1:17" x14ac:dyDescent="0.25">
      <c r="A1492" t="s">
        <v>153</v>
      </c>
      <c r="B1492" t="s">
        <v>146</v>
      </c>
      <c r="C1492">
        <v>3</v>
      </c>
      <c r="D1492" t="s">
        <v>8</v>
      </c>
      <c r="E1492" t="s">
        <v>21</v>
      </c>
      <c r="F1492" t="s">
        <v>22</v>
      </c>
      <c r="G1492">
        <v>29.556469</v>
      </c>
      <c r="H1492">
        <v>15.137437</v>
      </c>
      <c r="I1492">
        <v>23.403168000000001</v>
      </c>
      <c r="J1492">
        <v>8.4917789999999993</v>
      </c>
      <c r="K1492">
        <f t="shared" si="138"/>
        <v>-14.911389000000002</v>
      </c>
      <c r="L1492">
        <f t="shared" si="139"/>
        <v>-14.419032</v>
      </c>
      <c r="M1492">
        <f t="shared" si="140"/>
        <v>-0.49235700000000193</v>
      </c>
      <c r="N1492">
        <f t="shared" si="141"/>
        <v>-63.715258549611754</v>
      </c>
      <c r="O1492">
        <f t="shared" si="142"/>
        <v>-48.784690755854491</v>
      </c>
      <c r="P1492">
        <f t="shared" si="143"/>
        <v>-213.90546194679666</v>
      </c>
      <c r="Q1492" t="s">
        <v>11</v>
      </c>
    </row>
    <row r="1493" spans="1:17" x14ac:dyDescent="0.25">
      <c r="A1493" t="s">
        <v>153</v>
      </c>
      <c r="B1493" t="s">
        <v>146</v>
      </c>
      <c r="C1493">
        <v>3</v>
      </c>
      <c r="D1493" t="s">
        <v>8</v>
      </c>
      <c r="E1493" t="s">
        <v>23</v>
      </c>
      <c r="F1493" t="s">
        <v>22</v>
      </c>
      <c r="G1493">
        <v>2.0314760000000001</v>
      </c>
      <c r="H1493">
        <v>1.3927</v>
      </c>
      <c r="I1493">
        <v>7.2917180000000004</v>
      </c>
      <c r="J1493">
        <v>10.201786</v>
      </c>
      <c r="K1493">
        <f t="shared" si="138"/>
        <v>2.9100679999999999</v>
      </c>
      <c r="L1493">
        <f t="shared" si="139"/>
        <v>-0.63877600000000001</v>
      </c>
      <c r="M1493">
        <f t="shared" si="140"/>
        <v>3.5488439999999999</v>
      </c>
      <c r="N1493">
        <f t="shared" si="141"/>
        <v>39.909223039069801</v>
      </c>
      <c r="O1493">
        <f t="shared" si="142"/>
        <v>-31.443935345532015</v>
      </c>
      <c r="P1493">
        <f t="shared" si="143"/>
        <v>1789.8502881190718</v>
      </c>
      <c r="Q1493" t="s">
        <v>11</v>
      </c>
    </row>
    <row r="1494" spans="1:17" x14ac:dyDescent="0.25">
      <c r="A1494" t="s">
        <v>153</v>
      </c>
      <c r="B1494" t="s">
        <v>146</v>
      </c>
      <c r="C1494">
        <v>3</v>
      </c>
      <c r="D1494" t="s">
        <v>8</v>
      </c>
      <c r="E1494" t="s">
        <v>24</v>
      </c>
      <c r="F1494" t="s">
        <v>22</v>
      </c>
      <c r="G1494">
        <v>0.54055699999999995</v>
      </c>
      <c r="H1494">
        <v>0.68370500000000001</v>
      </c>
      <c r="I1494">
        <v>0.70317200000000002</v>
      </c>
      <c r="J1494">
        <v>0.99815500000000001</v>
      </c>
      <c r="K1494">
        <f t="shared" si="138"/>
        <v>0.294983</v>
      </c>
      <c r="L1494">
        <f t="shared" si="139"/>
        <v>0.14314800000000005</v>
      </c>
      <c r="M1494">
        <f t="shared" si="140"/>
        <v>0.15183499999999994</v>
      </c>
      <c r="N1494">
        <f t="shared" si="141"/>
        <v>41.950333631031953</v>
      </c>
      <c r="O1494">
        <f t="shared" si="142"/>
        <v>26.481573636082796</v>
      </c>
      <c r="P1494">
        <f t="shared" si="143"/>
        <v>7732.4867925180797</v>
      </c>
      <c r="Q1494" t="s">
        <v>11</v>
      </c>
    </row>
    <row r="1495" spans="1:17" x14ac:dyDescent="0.25">
      <c r="A1495" t="s">
        <v>153</v>
      </c>
      <c r="B1495" t="s">
        <v>146</v>
      </c>
      <c r="C1495">
        <v>3</v>
      </c>
      <c r="D1495" t="s">
        <v>8</v>
      </c>
      <c r="E1495" t="s">
        <v>25</v>
      </c>
      <c r="F1495" t="s">
        <v>22</v>
      </c>
      <c r="G1495">
        <v>2.7805979999999999</v>
      </c>
      <c r="H1495">
        <v>1.3870690000000001</v>
      </c>
      <c r="I1495">
        <v>3.780437</v>
      </c>
      <c r="J1495">
        <v>4.2660640000000001</v>
      </c>
      <c r="K1495">
        <f t="shared" si="138"/>
        <v>0.48562700000000003</v>
      </c>
      <c r="L1495">
        <f t="shared" si="139"/>
        <v>-1.3935289999999998</v>
      </c>
      <c r="M1495">
        <f t="shared" si="140"/>
        <v>1.8791559999999998</v>
      </c>
      <c r="N1495">
        <f t="shared" si="141"/>
        <v>12.8457900501979</v>
      </c>
      <c r="O1495">
        <f t="shared" si="142"/>
        <v>-50.116162062980699</v>
      </c>
      <c r="P1495">
        <f t="shared" si="143"/>
        <v>394.3984009985586</v>
      </c>
      <c r="Q1495" t="s">
        <v>11</v>
      </c>
    </row>
    <row r="1496" spans="1:17" x14ac:dyDescent="0.25">
      <c r="A1496" t="s">
        <v>153</v>
      </c>
      <c r="B1496" t="s">
        <v>146</v>
      </c>
      <c r="C1496">
        <v>3</v>
      </c>
      <c r="D1496" t="s">
        <v>8</v>
      </c>
      <c r="E1496" t="s">
        <v>26</v>
      </c>
      <c r="F1496" t="s">
        <v>26</v>
      </c>
      <c r="G1496">
        <v>189.459779</v>
      </c>
      <c r="H1496">
        <v>165.19215700000001</v>
      </c>
      <c r="I1496">
        <v>171.470574</v>
      </c>
      <c r="J1496">
        <v>136.71287699999999</v>
      </c>
      <c r="K1496">
        <f t="shared" si="138"/>
        <v>-34.757697000000007</v>
      </c>
      <c r="L1496">
        <f t="shared" si="139"/>
        <v>-24.267621999999989</v>
      </c>
      <c r="M1496">
        <f t="shared" si="140"/>
        <v>-10.490075000000019</v>
      </c>
      <c r="N1496">
        <f t="shared" si="141"/>
        <v>-20.270356708551059</v>
      </c>
      <c r="O1496">
        <f t="shared" si="142"/>
        <v>-12.808851634942522</v>
      </c>
      <c r="P1496">
        <f t="shared" si="143"/>
        <v>-5.1621941924417856</v>
      </c>
      <c r="Q1496" t="s">
        <v>11</v>
      </c>
    </row>
    <row r="1497" spans="1:17" x14ac:dyDescent="0.25">
      <c r="A1497" t="s">
        <v>154</v>
      </c>
      <c r="B1497" t="s">
        <v>146</v>
      </c>
      <c r="C1497">
        <v>3</v>
      </c>
      <c r="D1497" t="s">
        <v>8</v>
      </c>
      <c r="E1497" t="s">
        <v>9</v>
      </c>
      <c r="F1497" t="s">
        <v>10</v>
      </c>
      <c r="G1497">
        <v>119.20015100000001</v>
      </c>
      <c r="H1497">
        <v>112.822345</v>
      </c>
      <c r="I1497">
        <v>102.797257</v>
      </c>
      <c r="J1497">
        <v>69.085926999999998</v>
      </c>
      <c r="K1497">
        <f t="shared" si="138"/>
        <v>-33.711330000000004</v>
      </c>
      <c r="L1497">
        <f t="shared" si="139"/>
        <v>-6.3778060000000067</v>
      </c>
      <c r="M1497">
        <f t="shared" si="140"/>
        <v>-27.333523999999997</v>
      </c>
      <c r="N1497">
        <f t="shared" si="141"/>
        <v>-32.793997606375825</v>
      </c>
      <c r="O1497">
        <f t="shared" si="142"/>
        <v>-5.3505016113612189</v>
      </c>
      <c r="P1497">
        <f t="shared" si="143"/>
        <v>-4.5809284305150149</v>
      </c>
      <c r="Q1497" t="s">
        <v>11</v>
      </c>
    </row>
    <row r="1498" spans="1:17" x14ac:dyDescent="0.25">
      <c r="A1498" t="s">
        <v>154</v>
      </c>
      <c r="B1498" t="s">
        <v>146</v>
      </c>
      <c r="C1498">
        <v>3</v>
      </c>
      <c r="D1498" t="s">
        <v>8</v>
      </c>
      <c r="E1498" t="s">
        <v>12</v>
      </c>
      <c r="F1498" t="s">
        <v>10</v>
      </c>
      <c r="G1498">
        <v>86.884054000000006</v>
      </c>
      <c r="H1498">
        <v>82.882605999999996</v>
      </c>
      <c r="I1498">
        <v>70.950874999999996</v>
      </c>
      <c r="J1498">
        <v>47.68712</v>
      </c>
      <c r="K1498">
        <f t="shared" si="138"/>
        <v>-23.263754999999996</v>
      </c>
      <c r="L1498">
        <f t="shared" si="139"/>
        <v>-4.0014480000000106</v>
      </c>
      <c r="M1498">
        <f t="shared" si="140"/>
        <v>-19.262306999999986</v>
      </c>
      <c r="N1498">
        <f t="shared" si="141"/>
        <v>-32.788538548678922</v>
      </c>
      <c r="O1498">
        <f t="shared" si="142"/>
        <v>-4.605503329759463</v>
      </c>
      <c r="P1498">
        <f t="shared" si="143"/>
        <v>-15.568140442294434</v>
      </c>
      <c r="Q1498" t="s">
        <v>11</v>
      </c>
    </row>
    <row r="1499" spans="1:17" x14ac:dyDescent="0.25">
      <c r="A1499" t="s">
        <v>154</v>
      </c>
      <c r="B1499" t="s">
        <v>146</v>
      </c>
      <c r="C1499">
        <v>3</v>
      </c>
      <c r="D1499" t="s">
        <v>8</v>
      </c>
      <c r="E1499" t="s">
        <v>13</v>
      </c>
      <c r="F1499" t="s">
        <v>14</v>
      </c>
      <c r="G1499">
        <v>3.641607</v>
      </c>
      <c r="H1499">
        <v>2.6666599999999998</v>
      </c>
      <c r="I1499">
        <v>3.2552120000000002</v>
      </c>
      <c r="J1499">
        <v>5.4436929999999997</v>
      </c>
      <c r="K1499">
        <f t="shared" si="138"/>
        <v>2.1884809999999995</v>
      </c>
      <c r="L1499">
        <f t="shared" si="139"/>
        <v>-0.97494700000000023</v>
      </c>
      <c r="M1499">
        <f t="shared" si="140"/>
        <v>3.1634279999999997</v>
      </c>
      <c r="N1499">
        <f t="shared" si="141"/>
        <v>67.230060592059729</v>
      </c>
      <c r="O1499">
        <f t="shared" si="142"/>
        <v>-26.772438651397589</v>
      </c>
      <c r="P1499">
        <f t="shared" si="143"/>
        <v>1759.2956239390944</v>
      </c>
      <c r="Q1499" t="s">
        <v>11</v>
      </c>
    </row>
    <row r="1500" spans="1:17" x14ac:dyDescent="0.25">
      <c r="A1500" t="s">
        <v>154</v>
      </c>
      <c r="B1500" t="s">
        <v>146</v>
      </c>
      <c r="C1500">
        <v>3</v>
      </c>
      <c r="D1500" t="s">
        <v>8</v>
      </c>
      <c r="E1500" t="s">
        <v>15</v>
      </c>
      <c r="F1500" t="s">
        <v>14</v>
      </c>
      <c r="G1500">
        <v>17.081824999999998</v>
      </c>
      <c r="H1500">
        <v>16.493313000000001</v>
      </c>
      <c r="I1500">
        <v>19.102792000000001</v>
      </c>
      <c r="J1500">
        <v>23.800799000000001</v>
      </c>
      <c r="K1500">
        <f t="shared" si="138"/>
        <v>4.6980070000000005</v>
      </c>
      <c r="L1500">
        <f t="shared" si="139"/>
        <v>-0.58851199999999793</v>
      </c>
      <c r="M1500">
        <f t="shared" si="140"/>
        <v>5.2865189999999984</v>
      </c>
      <c r="N1500">
        <f t="shared" si="141"/>
        <v>24.593300288251061</v>
      </c>
      <c r="O1500">
        <f t="shared" si="142"/>
        <v>-3.4452524832680229</v>
      </c>
      <c r="P1500">
        <f t="shared" si="143"/>
        <v>113.02528440755637</v>
      </c>
      <c r="Q1500" t="s">
        <v>11</v>
      </c>
    </row>
    <row r="1501" spans="1:17" x14ac:dyDescent="0.25">
      <c r="A1501" t="s">
        <v>154</v>
      </c>
      <c r="B1501" t="s">
        <v>146</v>
      </c>
      <c r="C1501">
        <v>3</v>
      </c>
      <c r="D1501" t="s">
        <v>8</v>
      </c>
      <c r="E1501" t="s">
        <v>16</v>
      </c>
      <c r="F1501" t="s">
        <v>14</v>
      </c>
      <c r="G1501">
        <v>0</v>
      </c>
      <c r="H1501">
        <v>0</v>
      </c>
      <c r="I1501">
        <v>0.85603799999999997</v>
      </c>
      <c r="J1501">
        <v>2.7990999999999999E-2</v>
      </c>
      <c r="K1501">
        <f t="shared" si="138"/>
        <v>-0.82804699999999998</v>
      </c>
      <c r="L1501">
        <f t="shared" si="139"/>
        <v>0</v>
      </c>
      <c r="M1501">
        <f t="shared" si="140"/>
        <v>-0.82804699999999998</v>
      </c>
      <c r="N1501">
        <f t="shared" si="141"/>
        <v>-96.730168520556333</v>
      </c>
      <c r="O1501" t="e">
        <f t="shared" si="142"/>
        <v>#DIV/0!</v>
      </c>
      <c r="P1501" t="e">
        <f t="shared" si="143"/>
        <v>#DIV/0!</v>
      </c>
      <c r="Q1501" t="s">
        <v>11</v>
      </c>
    </row>
    <row r="1502" spans="1:17" x14ac:dyDescent="0.25">
      <c r="A1502" t="s">
        <v>154</v>
      </c>
      <c r="B1502" t="s">
        <v>146</v>
      </c>
      <c r="C1502">
        <v>3</v>
      </c>
      <c r="D1502" t="s">
        <v>8</v>
      </c>
      <c r="E1502" t="s">
        <v>17</v>
      </c>
      <c r="F1502" t="s">
        <v>14</v>
      </c>
      <c r="G1502">
        <v>0</v>
      </c>
      <c r="H1502">
        <v>0</v>
      </c>
      <c r="I1502">
        <v>0.23305600000000001</v>
      </c>
      <c r="J1502">
        <v>0.49562099999999998</v>
      </c>
      <c r="K1502">
        <f t="shared" si="138"/>
        <v>0.26256499999999994</v>
      </c>
      <c r="L1502">
        <f t="shared" si="139"/>
        <v>0</v>
      </c>
      <c r="M1502">
        <f t="shared" si="140"/>
        <v>0.26256499999999994</v>
      </c>
      <c r="N1502">
        <f t="shared" si="141"/>
        <v>112.66176369627898</v>
      </c>
      <c r="O1502" t="e">
        <f t="shared" si="142"/>
        <v>#DIV/0!</v>
      </c>
      <c r="P1502" t="e">
        <f t="shared" si="143"/>
        <v>#DIV/0!</v>
      </c>
      <c r="Q1502" t="s">
        <v>11</v>
      </c>
    </row>
    <row r="1503" spans="1:17" x14ac:dyDescent="0.25">
      <c r="A1503" t="s">
        <v>154</v>
      </c>
      <c r="B1503" t="s">
        <v>146</v>
      </c>
      <c r="C1503">
        <v>3</v>
      </c>
      <c r="D1503" t="s">
        <v>8</v>
      </c>
      <c r="E1503" t="s">
        <v>18</v>
      </c>
      <c r="F1503" t="s">
        <v>14</v>
      </c>
      <c r="G1503">
        <v>4.3103259999999999</v>
      </c>
      <c r="H1503">
        <v>4.2784570000000004</v>
      </c>
      <c r="I1503">
        <v>1.855329</v>
      </c>
      <c r="J1503">
        <v>1.491601</v>
      </c>
      <c r="K1503">
        <f t="shared" si="138"/>
        <v>-0.36372800000000005</v>
      </c>
      <c r="L1503">
        <f t="shared" si="139"/>
        <v>-3.1868999999999481E-2</v>
      </c>
      <c r="M1503">
        <f t="shared" si="140"/>
        <v>-0.33185900000000057</v>
      </c>
      <c r="N1503">
        <f t="shared" si="141"/>
        <v>-19.604501411878974</v>
      </c>
      <c r="O1503">
        <f t="shared" si="142"/>
        <v>-0.73936402954206903</v>
      </c>
      <c r="P1503">
        <f t="shared" si="143"/>
        <v>-447.12725700745074</v>
      </c>
      <c r="Q1503" t="s">
        <v>11</v>
      </c>
    </row>
    <row r="1504" spans="1:17" x14ac:dyDescent="0.25">
      <c r="A1504" t="s">
        <v>154</v>
      </c>
      <c r="B1504" t="s">
        <v>146</v>
      </c>
      <c r="C1504">
        <v>3</v>
      </c>
      <c r="D1504" t="s">
        <v>8</v>
      </c>
      <c r="E1504" t="s">
        <v>19</v>
      </c>
      <c r="F1504" t="s">
        <v>20</v>
      </c>
      <c r="G1504">
        <v>8.0471059999999994</v>
      </c>
      <c r="H1504">
        <v>5.0988670000000003</v>
      </c>
      <c r="I1504">
        <v>7.172866</v>
      </c>
      <c r="J1504">
        <v>9.2042699999999993</v>
      </c>
      <c r="K1504">
        <f t="shared" si="138"/>
        <v>2.0314039999999993</v>
      </c>
      <c r="L1504">
        <f t="shared" si="139"/>
        <v>-2.9482389999999992</v>
      </c>
      <c r="M1504">
        <f t="shared" si="140"/>
        <v>4.9796429999999985</v>
      </c>
      <c r="N1504">
        <f t="shared" si="141"/>
        <v>28.320674051348504</v>
      </c>
      <c r="O1504">
        <f t="shared" si="142"/>
        <v>-36.637258164612213</v>
      </c>
      <c r="P1504">
        <f t="shared" si="143"/>
        <v>290.05497195325256</v>
      </c>
      <c r="Q1504" t="s">
        <v>11</v>
      </c>
    </row>
    <row r="1505" spans="1:17" x14ac:dyDescent="0.25">
      <c r="A1505" t="s">
        <v>154</v>
      </c>
      <c r="B1505" t="s">
        <v>146</v>
      </c>
      <c r="C1505">
        <v>3</v>
      </c>
      <c r="D1505" t="s">
        <v>8</v>
      </c>
      <c r="E1505" t="s">
        <v>21</v>
      </c>
      <c r="F1505" t="s">
        <v>22</v>
      </c>
      <c r="G1505">
        <v>33.423352000000001</v>
      </c>
      <c r="H1505">
        <v>17.383140000000001</v>
      </c>
      <c r="I1505">
        <v>26.564761000000001</v>
      </c>
      <c r="J1505">
        <v>10.012915</v>
      </c>
      <c r="K1505">
        <f t="shared" si="138"/>
        <v>-16.551846000000001</v>
      </c>
      <c r="L1505">
        <f t="shared" si="139"/>
        <v>-16.040212</v>
      </c>
      <c r="M1505">
        <f t="shared" si="140"/>
        <v>-0.51163400000000081</v>
      </c>
      <c r="N1505">
        <f t="shared" si="141"/>
        <v>-62.307528383184028</v>
      </c>
      <c r="O1505">
        <f t="shared" si="142"/>
        <v>-47.991033335016787</v>
      </c>
      <c r="P1505">
        <f t="shared" si="143"/>
        <v>-184.88838098340355</v>
      </c>
      <c r="Q1505" t="s">
        <v>11</v>
      </c>
    </row>
    <row r="1506" spans="1:17" x14ac:dyDescent="0.25">
      <c r="A1506" t="s">
        <v>154</v>
      </c>
      <c r="B1506" t="s">
        <v>146</v>
      </c>
      <c r="C1506">
        <v>3</v>
      </c>
      <c r="D1506" t="s">
        <v>8</v>
      </c>
      <c r="E1506" t="s">
        <v>23</v>
      </c>
      <c r="F1506" t="s">
        <v>22</v>
      </c>
      <c r="G1506">
        <v>1.735948</v>
      </c>
      <c r="H1506">
        <v>1.1878839999999999</v>
      </c>
      <c r="I1506">
        <v>6.0848620000000002</v>
      </c>
      <c r="J1506">
        <v>8.5525389999999994</v>
      </c>
      <c r="K1506">
        <f t="shared" si="138"/>
        <v>2.4676769999999992</v>
      </c>
      <c r="L1506">
        <f t="shared" si="139"/>
        <v>-0.54806400000000011</v>
      </c>
      <c r="M1506">
        <f t="shared" si="140"/>
        <v>3.0157409999999993</v>
      </c>
      <c r="N1506">
        <f t="shared" si="141"/>
        <v>40.554362613318084</v>
      </c>
      <c r="O1506">
        <f t="shared" si="142"/>
        <v>-31.571452601114785</v>
      </c>
      <c r="P1506">
        <f t="shared" si="143"/>
        <v>2162.4277693409067</v>
      </c>
      <c r="Q1506" t="s">
        <v>11</v>
      </c>
    </row>
    <row r="1507" spans="1:17" x14ac:dyDescent="0.25">
      <c r="A1507" t="s">
        <v>154</v>
      </c>
      <c r="B1507" t="s">
        <v>146</v>
      </c>
      <c r="C1507">
        <v>3</v>
      </c>
      <c r="D1507" t="s">
        <v>8</v>
      </c>
      <c r="E1507" t="s">
        <v>24</v>
      </c>
      <c r="F1507" t="s">
        <v>22</v>
      </c>
      <c r="G1507">
        <v>0.60246900000000003</v>
      </c>
      <c r="H1507">
        <v>0.76327999999999996</v>
      </c>
      <c r="I1507">
        <v>0.78499099999999999</v>
      </c>
      <c r="J1507">
        <v>1.117108</v>
      </c>
      <c r="K1507">
        <f t="shared" si="138"/>
        <v>0.332117</v>
      </c>
      <c r="L1507">
        <f t="shared" si="139"/>
        <v>0.16081099999999993</v>
      </c>
      <c r="M1507">
        <f t="shared" si="140"/>
        <v>0.17130600000000007</v>
      </c>
      <c r="N1507">
        <f t="shared" si="141"/>
        <v>42.308383153437426</v>
      </c>
      <c r="O1507">
        <f t="shared" si="142"/>
        <v>26.691995770736739</v>
      </c>
      <c r="P1507">
        <f t="shared" si="143"/>
        <v>6994.065612245181</v>
      </c>
      <c r="Q1507" t="s">
        <v>11</v>
      </c>
    </row>
    <row r="1508" spans="1:17" x14ac:dyDescent="0.25">
      <c r="A1508" t="s">
        <v>154</v>
      </c>
      <c r="B1508" t="s">
        <v>146</v>
      </c>
      <c r="C1508">
        <v>3</v>
      </c>
      <c r="D1508" t="s">
        <v>8</v>
      </c>
      <c r="E1508" t="s">
        <v>25</v>
      </c>
      <c r="F1508" t="s">
        <v>22</v>
      </c>
      <c r="G1508">
        <v>3.0280019999999999</v>
      </c>
      <c r="H1508">
        <v>1.530934</v>
      </c>
      <c r="I1508">
        <v>4.0616649999999996</v>
      </c>
      <c r="J1508">
        <v>4.6372159999999996</v>
      </c>
      <c r="K1508">
        <f t="shared" si="138"/>
        <v>0.57555099999999992</v>
      </c>
      <c r="L1508">
        <f t="shared" si="139"/>
        <v>-1.4970679999999998</v>
      </c>
      <c r="M1508">
        <f t="shared" si="140"/>
        <v>2.0726189999999995</v>
      </c>
      <c r="N1508">
        <f t="shared" si="141"/>
        <v>14.170321776906761</v>
      </c>
      <c r="O1508">
        <f t="shared" si="142"/>
        <v>-49.440786366719699</v>
      </c>
      <c r="P1508">
        <f t="shared" si="143"/>
        <v>399.52756890209326</v>
      </c>
      <c r="Q1508" t="s">
        <v>11</v>
      </c>
    </row>
    <row r="1509" spans="1:17" x14ac:dyDescent="0.25">
      <c r="A1509" t="s">
        <v>154</v>
      </c>
      <c r="B1509" t="s">
        <v>146</v>
      </c>
      <c r="C1509">
        <v>3</v>
      </c>
      <c r="D1509" t="s">
        <v>8</v>
      </c>
      <c r="E1509" t="s">
        <v>26</v>
      </c>
      <c r="F1509" t="s">
        <v>26</v>
      </c>
      <c r="G1509">
        <v>277.95483999999999</v>
      </c>
      <c r="H1509">
        <v>245.10748599999999</v>
      </c>
      <c r="I1509">
        <v>243.71970400000001</v>
      </c>
      <c r="J1509">
        <v>181.55680000000001</v>
      </c>
      <c r="K1509">
        <f t="shared" si="138"/>
        <v>-62.162903999999997</v>
      </c>
      <c r="L1509">
        <f t="shared" si="139"/>
        <v>-32.847353999999996</v>
      </c>
      <c r="M1509">
        <f t="shared" si="140"/>
        <v>-29.315550000000002</v>
      </c>
      <c r="N1509">
        <f t="shared" si="141"/>
        <v>-25.505900007165604</v>
      </c>
      <c r="O1509">
        <f t="shared" si="142"/>
        <v>-11.817514672527379</v>
      </c>
      <c r="P1509">
        <f t="shared" si="143"/>
        <v>1.3706003438667944</v>
      </c>
      <c r="Q1509" t="s">
        <v>11</v>
      </c>
    </row>
    <row r="1510" spans="1:17" x14ac:dyDescent="0.25">
      <c r="A1510" t="s">
        <v>155</v>
      </c>
      <c r="B1510" t="s">
        <v>146</v>
      </c>
      <c r="C1510">
        <v>3</v>
      </c>
      <c r="D1510" t="s">
        <v>8</v>
      </c>
      <c r="E1510" t="s">
        <v>9</v>
      </c>
      <c r="F1510" t="s">
        <v>10</v>
      </c>
      <c r="G1510">
        <v>141.46940799999999</v>
      </c>
      <c r="H1510">
        <v>137.744021</v>
      </c>
      <c r="I1510">
        <v>122.234129</v>
      </c>
      <c r="J1510">
        <v>86.001326000000006</v>
      </c>
      <c r="K1510">
        <f t="shared" si="138"/>
        <v>-36.23280299999999</v>
      </c>
      <c r="L1510">
        <f t="shared" si="139"/>
        <v>-3.7253869999999836</v>
      </c>
      <c r="M1510">
        <f t="shared" si="140"/>
        <v>-32.507416000000006</v>
      </c>
      <c r="N1510">
        <f t="shared" si="141"/>
        <v>-29.642132926721303</v>
      </c>
      <c r="O1510">
        <f t="shared" si="142"/>
        <v>-2.633351657200675</v>
      </c>
      <c r="P1510">
        <f t="shared" si="143"/>
        <v>2.0253729154494691</v>
      </c>
      <c r="Q1510" t="s">
        <v>11</v>
      </c>
    </row>
    <row r="1511" spans="1:17" x14ac:dyDescent="0.25">
      <c r="A1511" t="s">
        <v>155</v>
      </c>
      <c r="B1511" t="s">
        <v>146</v>
      </c>
      <c r="C1511">
        <v>3</v>
      </c>
      <c r="D1511" t="s">
        <v>8</v>
      </c>
      <c r="E1511" t="s">
        <v>12</v>
      </c>
      <c r="F1511" t="s">
        <v>10</v>
      </c>
      <c r="G1511">
        <v>101.099356</v>
      </c>
      <c r="H1511">
        <v>98.700325000000007</v>
      </c>
      <c r="I1511">
        <v>82.574619999999996</v>
      </c>
      <c r="J1511">
        <v>57.170830000000002</v>
      </c>
      <c r="K1511">
        <f t="shared" si="138"/>
        <v>-25.403789999999994</v>
      </c>
      <c r="L1511">
        <f t="shared" si="139"/>
        <v>-2.3990309999999937</v>
      </c>
      <c r="M1511">
        <f t="shared" si="140"/>
        <v>-23.004759</v>
      </c>
      <c r="N1511">
        <f t="shared" si="141"/>
        <v>-30.764646570580638</v>
      </c>
      <c r="O1511">
        <f t="shared" si="142"/>
        <v>-2.37294389887112</v>
      </c>
      <c r="P1511">
        <f t="shared" si="143"/>
        <v>-7.6755064301108291</v>
      </c>
      <c r="Q1511" t="s">
        <v>11</v>
      </c>
    </row>
    <row r="1512" spans="1:17" x14ac:dyDescent="0.25">
      <c r="A1512" t="s">
        <v>155</v>
      </c>
      <c r="B1512" t="s">
        <v>146</v>
      </c>
      <c r="C1512">
        <v>3</v>
      </c>
      <c r="D1512" t="s">
        <v>8</v>
      </c>
      <c r="E1512" t="s">
        <v>13</v>
      </c>
      <c r="F1512" t="s">
        <v>14</v>
      </c>
      <c r="G1512">
        <v>4.5418130000000003</v>
      </c>
      <c r="H1512">
        <v>3.3406910000000001</v>
      </c>
      <c r="I1512">
        <v>3.945532</v>
      </c>
      <c r="J1512">
        <v>6.9064800000000002</v>
      </c>
      <c r="K1512">
        <f t="shared" si="138"/>
        <v>2.9609480000000001</v>
      </c>
      <c r="L1512">
        <f t="shared" si="139"/>
        <v>-1.2011220000000002</v>
      </c>
      <c r="M1512">
        <f t="shared" si="140"/>
        <v>4.1620699999999999</v>
      </c>
      <c r="N1512">
        <f t="shared" si="141"/>
        <v>75.045595879085511</v>
      </c>
      <c r="O1512">
        <f t="shared" si="142"/>
        <v>-26.445870844968745</v>
      </c>
      <c r="P1512">
        <f t="shared" si="143"/>
        <v>1560.6878988431604</v>
      </c>
      <c r="Q1512" t="s">
        <v>11</v>
      </c>
    </row>
    <row r="1513" spans="1:17" x14ac:dyDescent="0.25">
      <c r="A1513" t="s">
        <v>155</v>
      </c>
      <c r="B1513" t="s">
        <v>146</v>
      </c>
      <c r="C1513">
        <v>3</v>
      </c>
      <c r="D1513" t="s">
        <v>8</v>
      </c>
      <c r="E1513" t="s">
        <v>15</v>
      </c>
      <c r="F1513" t="s">
        <v>14</v>
      </c>
      <c r="G1513">
        <v>21.076367999999999</v>
      </c>
      <c r="H1513">
        <v>20.358466</v>
      </c>
      <c r="I1513">
        <v>23.793386999999999</v>
      </c>
      <c r="J1513">
        <v>29.848928999999998</v>
      </c>
      <c r="K1513">
        <f t="shared" si="138"/>
        <v>6.0555419999999991</v>
      </c>
      <c r="L1513">
        <f t="shared" si="139"/>
        <v>-0.71790199999999871</v>
      </c>
      <c r="M1513">
        <f t="shared" si="140"/>
        <v>6.7734439999999978</v>
      </c>
      <c r="N1513">
        <f t="shared" si="141"/>
        <v>25.450525391782175</v>
      </c>
      <c r="O1513">
        <f t="shared" si="142"/>
        <v>-3.4061940842938343</v>
      </c>
      <c r="P1513">
        <f t="shared" si="143"/>
        <v>88.61622359119076</v>
      </c>
      <c r="Q1513" t="s">
        <v>11</v>
      </c>
    </row>
    <row r="1514" spans="1:17" x14ac:dyDescent="0.25">
      <c r="A1514" t="s">
        <v>155</v>
      </c>
      <c r="B1514" t="s">
        <v>146</v>
      </c>
      <c r="C1514">
        <v>3</v>
      </c>
      <c r="D1514" t="s">
        <v>8</v>
      </c>
      <c r="E1514" t="s">
        <v>16</v>
      </c>
      <c r="F1514" t="s">
        <v>14</v>
      </c>
      <c r="G1514">
        <v>0</v>
      </c>
      <c r="H1514">
        <v>0</v>
      </c>
      <c r="I1514">
        <v>1.0046139999999999</v>
      </c>
      <c r="J1514">
        <v>3.2398999999999997E-2</v>
      </c>
      <c r="K1514">
        <f t="shared" si="138"/>
        <v>-0.97221499999999994</v>
      </c>
      <c r="L1514">
        <f t="shared" si="139"/>
        <v>0</v>
      </c>
      <c r="M1514">
        <f t="shared" si="140"/>
        <v>-0.97221499999999994</v>
      </c>
      <c r="N1514">
        <f t="shared" si="141"/>
        <v>-96.77498024116727</v>
      </c>
      <c r="O1514" t="e">
        <f t="shared" si="142"/>
        <v>#DIV/0!</v>
      </c>
      <c r="P1514" t="e">
        <f t="shared" si="143"/>
        <v>#DIV/0!</v>
      </c>
      <c r="Q1514" t="s">
        <v>11</v>
      </c>
    </row>
    <row r="1515" spans="1:17" x14ac:dyDescent="0.25">
      <c r="A1515" t="s">
        <v>155</v>
      </c>
      <c r="B1515" t="s">
        <v>146</v>
      </c>
      <c r="C1515">
        <v>3</v>
      </c>
      <c r="D1515" t="s">
        <v>8</v>
      </c>
      <c r="E1515" t="s">
        <v>17</v>
      </c>
      <c r="F1515" t="s">
        <v>14</v>
      </c>
      <c r="G1515">
        <v>0</v>
      </c>
      <c r="H1515">
        <v>0</v>
      </c>
      <c r="I1515">
        <v>0.32491900000000001</v>
      </c>
      <c r="J1515">
        <v>0.663798</v>
      </c>
      <c r="K1515">
        <f t="shared" si="138"/>
        <v>0.33887899999999999</v>
      </c>
      <c r="L1515">
        <f t="shared" si="139"/>
        <v>0</v>
      </c>
      <c r="M1515">
        <f t="shared" si="140"/>
        <v>0.33887899999999999</v>
      </c>
      <c r="N1515">
        <f t="shared" si="141"/>
        <v>104.29645542427497</v>
      </c>
      <c r="O1515" t="e">
        <f t="shared" si="142"/>
        <v>#DIV/0!</v>
      </c>
      <c r="P1515" t="e">
        <f t="shared" si="143"/>
        <v>#DIV/0!</v>
      </c>
      <c r="Q1515" t="s">
        <v>11</v>
      </c>
    </row>
    <row r="1516" spans="1:17" x14ac:dyDescent="0.25">
      <c r="A1516" t="s">
        <v>155</v>
      </c>
      <c r="B1516" t="s">
        <v>146</v>
      </c>
      <c r="C1516">
        <v>3</v>
      </c>
      <c r="D1516" t="s">
        <v>8</v>
      </c>
      <c r="E1516" t="s">
        <v>18</v>
      </c>
      <c r="F1516" t="s">
        <v>14</v>
      </c>
      <c r="G1516">
        <v>4.6566159999999996</v>
      </c>
      <c r="H1516">
        <v>4.7180359999999997</v>
      </c>
      <c r="I1516">
        <v>2.0366909999999998</v>
      </c>
      <c r="J1516">
        <v>1.616635</v>
      </c>
      <c r="K1516">
        <f t="shared" si="138"/>
        <v>-0.42005599999999976</v>
      </c>
      <c r="L1516">
        <f t="shared" si="139"/>
        <v>6.142000000000003E-2</v>
      </c>
      <c r="M1516">
        <f t="shared" si="140"/>
        <v>-0.48147599999999979</v>
      </c>
      <c r="N1516">
        <f t="shared" si="141"/>
        <v>-20.624434438017342</v>
      </c>
      <c r="O1516">
        <f t="shared" si="142"/>
        <v>1.3189835709021323</v>
      </c>
      <c r="P1516">
        <f t="shared" si="143"/>
        <v>-432.56644821083256</v>
      </c>
      <c r="Q1516" t="s">
        <v>11</v>
      </c>
    </row>
    <row r="1517" spans="1:17" x14ac:dyDescent="0.25">
      <c r="A1517" t="s">
        <v>155</v>
      </c>
      <c r="B1517" t="s">
        <v>146</v>
      </c>
      <c r="C1517">
        <v>3</v>
      </c>
      <c r="D1517" t="s">
        <v>8</v>
      </c>
      <c r="E1517" t="s">
        <v>19</v>
      </c>
      <c r="F1517" t="s">
        <v>20</v>
      </c>
      <c r="G1517">
        <v>10.295081</v>
      </c>
      <c r="H1517">
        <v>6.5517510000000003</v>
      </c>
      <c r="I1517">
        <v>9.2498059999999995</v>
      </c>
      <c r="J1517">
        <v>11.692413</v>
      </c>
      <c r="K1517">
        <f t="shared" si="138"/>
        <v>2.4426070000000006</v>
      </c>
      <c r="L1517">
        <f t="shared" si="139"/>
        <v>-3.7433299999999994</v>
      </c>
      <c r="M1517">
        <f t="shared" si="140"/>
        <v>6.185937</v>
      </c>
      <c r="N1517">
        <f t="shared" si="141"/>
        <v>26.407115997892287</v>
      </c>
      <c r="O1517">
        <f t="shared" si="142"/>
        <v>-36.360374435130716</v>
      </c>
      <c r="P1517">
        <f t="shared" si="143"/>
        <v>196.41592910140571</v>
      </c>
      <c r="Q1517" t="s">
        <v>11</v>
      </c>
    </row>
    <row r="1518" spans="1:17" x14ac:dyDescent="0.25">
      <c r="A1518" t="s">
        <v>155</v>
      </c>
      <c r="B1518" t="s">
        <v>146</v>
      </c>
      <c r="C1518">
        <v>3</v>
      </c>
      <c r="D1518" t="s">
        <v>8</v>
      </c>
      <c r="E1518" t="s">
        <v>21</v>
      </c>
      <c r="F1518" t="s">
        <v>22</v>
      </c>
      <c r="G1518">
        <v>43.808528000000003</v>
      </c>
      <c r="H1518">
        <v>22.645502</v>
      </c>
      <c r="I1518">
        <v>34.838132000000002</v>
      </c>
      <c r="J1518">
        <v>13.000821999999999</v>
      </c>
      <c r="K1518">
        <f t="shared" si="138"/>
        <v>-21.837310000000002</v>
      </c>
      <c r="L1518">
        <f t="shared" si="139"/>
        <v>-21.163026000000002</v>
      </c>
      <c r="M1518">
        <f t="shared" si="140"/>
        <v>-0.67428400000000011</v>
      </c>
      <c r="N1518">
        <f t="shared" si="141"/>
        <v>-62.682206956446464</v>
      </c>
      <c r="O1518">
        <f t="shared" si="142"/>
        <v>-48.308005235875541</v>
      </c>
      <c r="P1518">
        <f t="shared" si="143"/>
        <v>-141.54304147458791</v>
      </c>
      <c r="Q1518" t="s">
        <v>11</v>
      </c>
    </row>
    <row r="1519" spans="1:17" x14ac:dyDescent="0.25">
      <c r="A1519" t="s">
        <v>155</v>
      </c>
      <c r="B1519" t="s">
        <v>146</v>
      </c>
      <c r="C1519">
        <v>3</v>
      </c>
      <c r="D1519" t="s">
        <v>8</v>
      </c>
      <c r="E1519" t="s">
        <v>23</v>
      </c>
      <c r="F1519" t="s">
        <v>22</v>
      </c>
      <c r="G1519">
        <v>2.244726</v>
      </c>
      <c r="H1519">
        <v>1.5314289999999999</v>
      </c>
      <c r="I1519">
        <v>7.8312160000000004</v>
      </c>
      <c r="J1519">
        <v>11.112609000000001</v>
      </c>
      <c r="K1519">
        <f t="shared" si="138"/>
        <v>3.2813930000000004</v>
      </c>
      <c r="L1519">
        <f t="shared" si="139"/>
        <v>-0.71329700000000007</v>
      </c>
      <c r="M1519">
        <f t="shared" si="140"/>
        <v>3.9946900000000003</v>
      </c>
      <c r="N1519">
        <f t="shared" si="141"/>
        <v>41.901449276842833</v>
      </c>
      <c r="O1519">
        <f t="shared" si="142"/>
        <v>-31.776573176414409</v>
      </c>
      <c r="P1519">
        <f t="shared" si="143"/>
        <v>1688.7031769954476</v>
      </c>
      <c r="Q1519" t="s">
        <v>11</v>
      </c>
    </row>
    <row r="1520" spans="1:17" x14ac:dyDescent="0.25">
      <c r="A1520" t="s">
        <v>155</v>
      </c>
      <c r="B1520" t="s">
        <v>146</v>
      </c>
      <c r="C1520">
        <v>3</v>
      </c>
      <c r="D1520" t="s">
        <v>8</v>
      </c>
      <c r="E1520" t="s">
        <v>24</v>
      </c>
      <c r="F1520" t="s">
        <v>22</v>
      </c>
      <c r="G1520">
        <v>0.64744599999999997</v>
      </c>
      <c r="H1520">
        <v>0.81702399999999997</v>
      </c>
      <c r="I1520">
        <v>0.84207100000000001</v>
      </c>
      <c r="J1520">
        <v>1.187165</v>
      </c>
      <c r="K1520">
        <f t="shared" si="138"/>
        <v>0.34509400000000001</v>
      </c>
      <c r="L1520">
        <f t="shared" si="139"/>
        <v>0.16957800000000001</v>
      </c>
      <c r="M1520">
        <f t="shared" si="140"/>
        <v>0.17551600000000001</v>
      </c>
      <c r="N1520">
        <f t="shared" si="141"/>
        <v>40.981579938033732</v>
      </c>
      <c r="O1520">
        <f t="shared" si="142"/>
        <v>26.191836848169579</v>
      </c>
      <c r="P1520">
        <f t="shared" si="143"/>
        <v>6302.6204406288298</v>
      </c>
      <c r="Q1520" t="s">
        <v>11</v>
      </c>
    </row>
    <row r="1521" spans="1:17" x14ac:dyDescent="0.25">
      <c r="A1521" t="s">
        <v>155</v>
      </c>
      <c r="B1521" t="s">
        <v>146</v>
      </c>
      <c r="C1521">
        <v>3</v>
      </c>
      <c r="D1521" t="s">
        <v>8</v>
      </c>
      <c r="E1521" t="s">
        <v>25</v>
      </c>
      <c r="F1521" t="s">
        <v>22</v>
      </c>
      <c r="G1521">
        <v>4.2709739999999998</v>
      </c>
      <c r="H1521">
        <v>2.138477</v>
      </c>
      <c r="I1521">
        <v>5.8109659999999996</v>
      </c>
      <c r="J1521">
        <v>6.4953409999999998</v>
      </c>
      <c r="K1521">
        <f t="shared" si="138"/>
        <v>0.68437500000000018</v>
      </c>
      <c r="L1521">
        <f t="shared" si="139"/>
        <v>-2.1324969999999999</v>
      </c>
      <c r="M1521">
        <f t="shared" si="140"/>
        <v>2.816872</v>
      </c>
      <c r="N1521">
        <f t="shared" si="141"/>
        <v>11.777301742946014</v>
      </c>
      <c r="O1521">
        <f t="shared" si="142"/>
        <v>-49.9299925497088</v>
      </c>
      <c r="P1521">
        <f t="shared" si="143"/>
        <v>209.79827418631007</v>
      </c>
      <c r="Q1521" t="s">
        <v>11</v>
      </c>
    </row>
    <row r="1522" spans="1:17" x14ac:dyDescent="0.25">
      <c r="A1522" t="s">
        <v>155</v>
      </c>
      <c r="B1522" t="s">
        <v>146</v>
      </c>
      <c r="C1522">
        <v>3</v>
      </c>
      <c r="D1522" t="s">
        <v>8</v>
      </c>
      <c r="E1522" t="s">
        <v>26</v>
      </c>
      <c r="F1522" t="s">
        <v>26</v>
      </c>
      <c r="G1522">
        <v>334.11031600000001</v>
      </c>
      <c r="H1522">
        <v>298.54572200000001</v>
      </c>
      <c r="I1522">
        <v>294.48608300000001</v>
      </c>
      <c r="J1522">
        <v>225.728747</v>
      </c>
      <c r="K1522">
        <f t="shared" si="138"/>
        <v>-68.757336000000009</v>
      </c>
      <c r="L1522">
        <f t="shared" si="139"/>
        <v>-35.564594</v>
      </c>
      <c r="M1522">
        <f t="shared" si="140"/>
        <v>-33.19274200000001</v>
      </c>
      <c r="N1522">
        <f t="shared" si="141"/>
        <v>-23.348246307449443</v>
      </c>
      <c r="O1522">
        <f t="shared" si="142"/>
        <v>-10.644566269543141</v>
      </c>
      <c r="P1522">
        <f t="shared" si="143"/>
        <v>2.9464806146693676</v>
      </c>
      <c r="Q1522" t="s">
        <v>11</v>
      </c>
    </row>
    <row r="1523" spans="1:17" x14ac:dyDescent="0.25">
      <c r="A1523" t="s">
        <v>156</v>
      </c>
      <c r="B1523" t="s">
        <v>146</v>
      </c>
      <c r="C1523">
        <v>3</v>
      </c>
      <c r="D1523" t="s">
        <v>8</v>
      </c>
      <c r="E1523" t="s">
        <v>9</v>
      </c>
      <c r="F1523" t="s">
        <v>10</v>
      </c>
      <c r="G1523">
        <v>99.653881999999996</v>
      </c>
      <c r="H1523">
        <v>95.805439000000007</v>
      </c>
      <c r="I1523">
        <v>86.194519999999997</v>
      </c>
      <c r="J1523">
        <v>61.494007000000003</v>
      </c>
      <c r="K1523">
        <f t="shared" si="138"/>
        <v>-24.700512999999994</v>
      </c>
      <c r="L1523">
        <f t="shared" si="139"/>
        <v>-3.848442999999989</v>
      </c>
      <c r="M1523">
        <f t="shared" si="140"/>
        <v>-20.852070000000005</v>
      </c>
      <c r="N1523">
        <f t="shared" si="141"/>
        <v>-28.656709266435961</v>
      </c>
      <c r="O1523">
        <f t="shared" si="142"/>
        <v>-3.8618094175197202</v>
      </c>
      <c r="P1523">
        <f t="shared" si="143"/>
        <v>-7.8317463502685785</v>
      </c>
      <c r="Q1523" t="s">
        <v>11</v>
      </c>
    </row>
    <row r="1524" spans="1:17" x14ac:dyDescent="0.25">
      <c r="A1524" t="s">
        <v>156</v>
      </c>
      <c r="B1524" t="s">
        <v>146</v>
      </c>
      <c r="C1524">
        <v>3</v>
      </c>
      <c r="D1524" t="s">
        <v>8</v>
      </c>
      <c r="E1524" t="s">
        <v>12</v>
      </c>
      <c r="F1524" t="s">
        <v>10</v>
      </c>
      <c r="G1524">
        <v>79.629605999999995</v>
      </c>
      <c r="H1524">
        <v>77.130780999999999</v>
      </c>
      <c r="I1524">
        <v>65.131939000000003</v>
      </c>
      <c r="J1524">
        <v>45.475866000000003</v>
      </c>
      <c r="K1524">
        <f t="shared" si="138"/>
        <v>-19.656072999999999</v>
      </c>
      <c r="L1524">
        <f t="shared" si="139"/>
        <v>-2.4988249999999965</v>
      </c>
      <c r="M1524">
        <f t="shared" si="140"/>
        <v>-17.157248000000003</v>
      </c>
      <c r="N1524">
        <f t="shared" si="141"/>
        <v>-30.178854340571682</v>
      </c>
      <c r="O1524">
        <f t="shared" si="142"/>
        <v>-3.1380602335267072</v>
      </c>
      <c r="P1524">
        <f t="shared" si="143"/>
        <v>-16.352719791897101</v>
      </c>
      <c r="Q1524" t="s">
        <v>11</v>
      </c>
    </row>
    <row r="1525" spans="1:17" x14ac:dyDescent="0.25">
      <c r="A1525" t="s">
        <v>156</v>
      </c>
      <c r="B1525" t="s">
        <v>146</v>
      </c>
      <c r="C1525">
        <v>3</v>
      </c>
      <c r="D1525" t="s">
        <v>8</v>
      </c>
      <c r="E1525" t="s">
        <v>13</v>
      </c>
      <c r="F1525" t="s">
        <v>14</v>
      </c>
      <c r="G1525">
        <v>4.079421</v>
      </c>
      <c r="H1525">
        <v>2.99308</v>
      </c>
      <c r="I1525">
        <v>3.404134</v>
      </c>
      <c r="J1525">
        <v>6.171799</v>
      </c>
      <c r="K1525">
        <f t="shared" si="138"/>
        <v>2.767665</v>
      </c>
      <c r="L1525">
        <f t="shared" si="139"/>
        <v>-1.086341</v>
      </c>
      <c r="M1525">
        <f t="shared" si="140"/>
        <v>3.854006</v>
      </c>
      <c r="N1525">
        <f t="shared" si="141"/>
        <v>81.303056812687174</v>
      </c>
      <c r="O1525">
        <f t="shared" si="142"/>
        <v>-26.629783981599349</v>
      </c>
      <c r="P1525">
        <f t="shared" si="143"/>
        <v>1898.5304731403592</v>
      </c>
      <c r="Q1525" t="s">
        <v>11</v>
      </c>
    </row>
    <row r="1526" spans="1:17" x14ac:dyDescent="0.25">
      <c r="A1526" t="s">
        <v>156</v>
      </c>
      <c r="B1526" t="s">
        <v>146</v>
      </c>
      <c r="C1526">
        <v>3</v>
      </c>
      <c r="D1526" t="s">
        <v>8</v>
      </c>
      <c r="E1526" t="s">
        <v>15</v>
      </c>
      <c r="F1526" t="s">
        <v>14</v>
      </c>
      <c r="G1526">
        <v>18.146350000000002</v>
      </c>
      <c r="H1526">
        <v>17.497879999999999</v>
      </c>
      <c r="I1526">
        <v>20.570014</v>
      </c>
      <c r="J1526">
        <v>25.782382999999999</v>
      </c>
      <c r="K1526">
        <f t="shared" si="138"/>
        <v>5.2123689999999989</v>
      </c>
      <c r="L1526">
        <f t="shared" si="139"/>
        <v>-0.64847000000000321</v>
      </c>
      <c r="M1526">
        <f t="shared" si="140"/>
        <v>5.8608390000000021</v>
      </c>
      <c r="N1526">
        <f t="shared" si="141"/>
        <v>25.339647313803475</v>
      </c>
      <c r="O1526">
        <f t="shared" si="142"/>
        <v>-3.5735561145905552</v>
      </c>
      <c r="P1526">
        <f t="shared" si="143"/>
        <v>107.34284478037441</v>
      </c>
      <c r="Q1526" t="s">
        <v>11</v>
      </c>
    </row>
    <row r="1527" spans="1:17" x14ac:dyDescent="0.25">
      <c r="A1527" t="s">
        <v>156</v>
      </c>
      <c r="B1527" t="s">
        <v>146</v>
      </c>
      <c r="C1527">
        <v>3</v>
      </c>
      <c r="D1527" t="s">
        <v>8</v>
      </c>
      <c r="E1527" t="s">
        <v>16</v>
      </c>
      <c r="F1527" t="s">
        <v>14</v>
      </c>
      <c r="G1527">
        <v>0</v>
      </c>
      <c r="H1527">
        <v>0</v>
      </c>
      <c r="I1527">
        <v>0.83230999999999999</v>
      </c>
      <c r="J1527">
        <v>2.7338999999999999E-2</v>
      </c>
      <c r="K1527">
        <f t="shared" si="138"/>
        <v>-0.80497099999999999</v>
      </c>
      <c r="L1527">
        <f t="shared" si="139"/>
        <v>0</v>
      </c>
      <c r="M1527">
        <f t="shared" si="140"/>
        <v>-0.80497099999999999</v>
      </c>
      <c r="N1527">
        <f t="shared" si="141"/>
        <v>-96.715286371664405</v>
      </c>
      <c r="O1527" t="e">
        <f t="shared" si="142"/>
        <v>#DIV/0!</v>
      </c>
      <c r="P1527" t="e">
        <f t="shared" si="143"/>
        <v>#DIV/0!</v>
      </c>
      <c r="Q1527" t="s">
        <v>11</v>
      </c>
    </row>
    <row r="1528" spans="1:17" x14ac:dyDescent="0.25">
      <c r="A1528" t="s">
        <v>156</v>
      </c>
      <c r="B1528" t="s">
        <v>146</v>
      </c>
      <c r="C1528">
        <v>3</v>
      </c>
      <c r="D1528" t="s">
        <v>8</v>
      </c>
      <c r="E1528" t="s">
        <v>17</v>
      </c>
      <c r="F1528" t="s">
        <v>14</v>
      </c>
      <c r="G1528">
        <v>0</v>
      </c>
      <c r="H1528">
        <v>0</v>
      </c>
      <c r="I1528">
        <v>0.25291999999999998</v>
      </c>
      <c r="J1528">
        <v>0.51336999999999999</v>
      </c>
      <c r="K1528">
        <f t="shared" si="138"/>
        <v>0.26045000000000001</v>
      </c>
      <c r="L1528">
        <f t="shared" si="139"/>
        <v>0</v>
      </c>
      <c r="M1528">
        <f t="shared" si="140"/>
        <v>0.26045000000000001</v>
      </c>
      <c r="N1528">
        <f t="shared" si="141"/>
        <v>102.97722600031631</v>
      </c>
      <c r="O1528" t="e">
        <f t="shared" si="142"/>
        <v>#DIV/0!</v>
      </c>
      <c r="P1528" t="e">
        <f t="shared" si="143"/>
        <v>#DIV/0!</v>
      </c>
      <c r="Q1528" t="s">
        <v>11</v>
      </c>
    </row>
    <row r="1529" spans="1:17" x14ac:dyDescent="0.25">
      <c r="A1529" t="s">
        <v>156</v>
      </c>
      <c r="B1529" t="s">
        <v>146</v>
      </c>
      <c r="C1529">
        <v>3</v>
      </c>
      <c r="D1529" t="s">
        <v>8</v>
      </c>
      <c r="E1529" t="s">
        <v>18</v>
      </c>
      <c r="F1529" t="s">
        <v>14</v>
      </c>
      <c r="G1529">
        <v>3.8944809999999999</v>
      </c>
      <c r="H1529">
        <v>3.9078979999999999</v>
      </c>
      <c r="I1529">
        <v>1.7076180000000001</v>
      </c>
      <c r="J1529">
        <v>1.3155220000000001</v>
      </c>
      <c r="K1529">
        <f t="shared" si="138"/>
        <v>-0.392096</v>
      </c>
      <c r="L1529">
        <f t="shared" si="139"/>
        <v>1.3417000000000012E-2</v>
      </c>
      <c r="M1529">
        <f t="shared" si="140"/>
        <v>-0.40551300000000001</v>
      </c>
      <c r="N1529">
        <f t="shared" si="141"/>
        <v>-22.961575715411758</v>
      </c>
      <c r="O1529">
        <f t="shared" si="142"/>
        <v>0.34451317133143061</v>
      </c>
      <c r="P1529">
        <f t="shared" si="143"/>
        <v>-579.180196678627</v>
      </c>
      <c r="Q1529" t="s">
        <v>11</v>
      </c>
    </row>
    <row r="1530" spans="1:17" x14ac:dyDescent="0.25">
      <c r="A1530" t="s">
        <v>156</v>
      </c>
      <c r="B1530" t="s">
        <v>146</v>
      </c>
      <c r="C1530">
        <v>3</v>
      </c>
      <c r="D1530" t="s">
        <v>8</v>
      </c>
      <c r="E1530" t="s">
        <v>19</v>
      </c>
      <c r="F1530" t="s">
        <v>20</v>
      </c>
      <c r="G1530">
        <v>8.0756189999999997</v>
      </c>
      <c r="H1530">
        <v>5.1300239999999997</v>
      </c>
      <c r="I1530">
        <v>7.2394530000000001</v>
      </c>
      <c r="J1530">
        <v>9.0666659999999997</v>
      </c>
      <c r="K1530">
        <f t="shared" si="138"/>
        <v>1.8272129999999995</v>
      </c>
      <c r="L1530">
        <f t="shared" si="139"/>
        <v>-2.945595</v>
      </c>
      <c r="M1530">
        <f t="shared" si="140"/>
        <v>4.7728079999999995</v>
      </c>
      <c r="N1530">
        <f t="shared" si="141"/>
        <v>25.239655537510906</v>
      </c>
      <c r="O1530">
        <f t="shared" si="142"/>
        <v>-36.475160603787771</v>
      </c>
      <c r="P1530">
        <f t="shared" si="143"/>
        <v>253.43998444590946</v>
      </c>
      <c r="Q1530" t="s">
        <v>11</v>
      </c>
    </row>
    <row r="1531" spans="1:17" x14ac:dyDescent="0.25">
      <c r="A1531" t="s">
        <v>156</v>
      </c>
      <c r="B1531" t="s">
        <v>146</v>
      </c>
      <c r="C1531">
        <v>3</v>
      </c>
      <c r="D1531" t="s">
        <v>8</v>
      </c>
      <c r="E1531" t="s">
        <v>21</v>
      </c>
      <c r="F1531" t="s">
        <v>22</v>
      </c>
      <c r="G1531">
        <v>35.273493000000002</v>
      </c>
      <c r="H1531">
        <v>18.217765</v>
      </c>
      <c r="I1531">
        <v>28.017664</v>
      </c>
      <c r="J1531">
        <v>10.399988</v>
      </c>
      <c r="K1531">
        <f t="shared" si="138"/>
        <v>-17.617675999999999</v>
      </c>
      <c r="L1531">
        <f t="shared" si="139"/>
        <v>-17.055728000000002</v>
      </c>
      <c r="M1531">
        <f t="shared" si="140"/>
        <v>-0.56194799999999745</v>
      </c>
      <c r="N1531">
        <f t="shared" si="141"/>
        <v>-62.880602751178685</v>
      </c>
      <c r="O1531">
        <f t="shared" si="142"/>
        <v>-48.352818361368413</v>
      </c>
      <c r="P1531">
        <f t="shared" si="143"/>
        <v>-176.67276317425859</v>
      </c>
      <c r="Q1531" t="s">
        <v>11</v>
      </c>
    </row>
    <row r="1532" spans="1:17" x14ac:dyDescent="0.25">
      <c r="A1532" t="s">
        <v>156</v>
      </c>
      <c r="B1532" t="s">
        <v>146</v>
      </c>
      <c r="C1532">
        <v>3</v>
      </c>
      <c r="D1532" t="s">
        <v>8</v>
      </c>
      <c r="E1532" t="s">
        <v>23</v>
      </c>
      <c r="F1532" t="s">
        <v>22</v>
      </c>
      <c r="G1532">
        <v>1.8198129999999999</v>
      </c>
      <c r="H1532">
        <v>1.2415119999999999</v>
      </c>
      <c r="I1532">
        <v>6.3729269999999998</v>
      </c>
      <c r="J1532">
        <v>9.0341830000000005</v>
      </c>
      <c r="K1532">
        <f t="shared" si="138"/>
        <v>2.6612560000000007</v>
      </c>
      <c r="L1532">
        <f t="shared" si="139"/>
        <v>-0.57830099999999995</v>
      </c>
      <c r="M1532">
        <f t="shared" si="140"/>
        <v>3.2395570000000005</v>
      </c>
      <c r="N1532">
        <f t="shared" si="141"/>
        <v>41.758771126673835</v>
      </c>
      <c r="O1532">
        <f t="shared" si="142"/>
        <v>-31.778045326635208</v>
      </c>
      <c r="P1532">
        <f t="shared" si="143"/>
        <v>2116.6578174061751</v>
      </c>
      <c r="Q1532" t="s">
        <v>11</v>
      </c>
    </row>
    <row r="1533" spans="1:17" x14ac:dyDescent="0.25">
      <c r="A1533" t="s">
        <v>156</v>
      </c>
      <c r="B1533" t="s">
        <v>146</v>
      </c>
      <c r="C1533">
        <v>3</v>
      </c>
      <c r="D1533" t="s">
        <v>8</v>
      </c>
      <c r="E1533" t="s">
        <v>24</v>
      </c>
      <c r="F1533" t="s">
        <v>22</v>
      </c>
      <c r="G1533">
        <v>0.59608799999999995</v>
      </c>
      <c r="H1533">
        <v>0.75250099999999998</v>
      </c>
      <c r="I1533">
        <v>0.77430200000000005</v>
      </c>
      <c r="J1533">
        <v>1.0882970000000001</v>
      </c>
      <c r="K1533">
        <f t="shared" si="138"/>
        <v>0.31399500000000002</v>
      </c>
      <c r="L1533">
        <f t="shared" si="139"/>
        <v>0.15641300000000002</v>
      </c>
      <c r="M1533">
        <f t="shared" si="140"/>
        <v>0.157582</v>
      </c>
      <c r="N1533">
        <f t="shared" si="141"/>
        <v>40.55200683970854</v>
      </c>
      <c r="O1533">
        <f t="shared" si="142"/>
        <v>26.239917596059648</v>
      </c>
      <c r="P1533">
        <f t="shared" si="143"/>
        <v>6776.5874903887589</v>
      </c>
      <c r="Q1533" t="s">
        <v>11</v>
      </c>
    </row>
    <row r="1534" spans="1:17" x14ac:dyDescent="0.25">
      <c r="A1534" t="s">
        <v>156</v>
      </c>
      <c r="B1534" t="s">
        <v>146</v>
      </c>
      <c r="C1534">
        <v>3</v>
      </c>
      <c r="D1534" t="s">
        <v>8</v>
      </c>
      <c r="E1534" t="s">
        <v>25</v>
      </c>
      <c r="F1534" t="s">
        <v>22</v>
      </c>
      <c r="G1534">
        <v>3.3992089999999999</v>
      </c>
      <c r="H1534">
        <v>1.6971430000000001</v>
      </c>
      <c r="I1534">
        <v>4.6398279999999996</v>
      </c>
      <c r="J1534">
        <v>5.1553690000000003</v>
      </c>
      <c r="K1534">
        <f t="shared" si="138"/>
        <v>0.51554100000000069</v>
      </c>
      <c r="L1534">
        <f t="shared" si="139"/>
        <v>-1.7020659999999999</v>
      </c>
      <c r="M1534">
        <f t="shared" si="140"/>
        <v>2.2176070000000005</v>
      </c>
      <c r="N1534">
        <f t="shared" si="141"/>
        <v>11.111209294827324</v>
      </c>
      <c r="O1534">
        <f t="shared" si="142"/>
        <v>-50.072413905705702</v>
      </c>
      <c r="P1534">
        <f t="shared" si="143"/>
        <v>261.63740725643299</v>
      </c>
      <c r="Q1534" t="s">
        <v>11</v>
      </c>
    </row>
    <row r="1535" spans="1:17" x14ac:dyDescent="0.25">
      <c r="A1535" t="s">
        <v>156</v>
      </c>
      <c r="B1535" t="s">
        <v>146</v>
      </c>
      <c r="C1535">
        <v>3</v>
      </c>
      <c r="D1535" t="s">
        <v>8</v>
      </c>
      <c r="E1535" t="s">
        <v>26</v>
      </c>
      <c r="F1535" t="s">
        <v>26</v>
      </c>
      <c r="G1535">
        <v>254.56796199999999</v>
      </c>
      <c r="H1535">
        <v>224.37402299999999</v>
      </c>
      <c r="I1535">
        <v>225.137629</v>
      </c>
      <c r="J1535">
        <v>175.524789</v>
      </c>
      <c r="K1535">
        <f t="shared" si="138"/>
        <v>-49.612840000000006</v>
      </c>
      <c r="L1535">
        <f t="shared" si="139"/>
        <v>-30.193939</v>
      </c>
      <c r="M1535">
        <f t="shared" si="140"/>
        <v>-19.418901000000005</v>
      </c>
      <c r="N1535">
        <f t="shared" si="141"/>
        <v>-22.036671621872685</v>
      </c>
      <c r="O1535">
        <f t="shared" si="142"/>
        <v>-11.860855844852935</v>
      </c>
      <c r="P1535">
        <f t="shared" si="143"/>
        <v>-1.0283189609981951</v>
      </c>
      <c r="Q1535" t="s">
        <v>11</v>
      </c>
    </row>
    <row r="1536" spans="1:17" x14ac:dyDescent="0.25">
      <c r="A1536" t="s">
        <v>157</v>
      </c>
      <c r="B1536" t="s">
        <v>146</v>
      </c>
      <c r="C1536">
        <v>3</v>
      </c>
      <c r="D1536" t="s">
        <v>8</v>
      </c>
      <c r="E1536" t="s">
        <v>9</v>
      </c>
      <c r="F1536" t="s">
        <v>10</v>
      </c>
      <c r="G1536">
        <v>110.872361</v>
      </c>
      <c r="H1536">
        <v>106.79588699999999</v>
      </c>
      <c r="I1536">
        <v>96.159831999999994</v>
      </c>
      <c r="J1536">
        <v>70.900625000000005</v>
      </c>
      <c r="K1536">
        <f t="shared" si="138"/>
        <v>-25.259206999999989</v>
      </c>
      <c r="L1536">
        <f t="shared" si="139"/>
        <v>-4.0764740000000046</v>
      </c>
      <c r="M1536">
        <f t="shared" si="140"/>
        <v>-21.182732999999985</v>
      </c>
      <c r="N1536">
        <f t="shared" si="141"/>
        <v>-26.267940027183066</v>
      </c>
      <c r="O1536">
        <f t="shared" si="142"/>
        <v>-3.6767269707551411</v>
      </c>
      <c r="P1536">
        <f t="shared" si="143"/>
        <v>-4.586541660444194</v>
      </c>
      <c r="Q1536" t="s">
        <v>11</v>
      </c>
    </row>
    <row r="1537" spans="1:17" x14ac:dyDescent="0.25">
      <c r="A1537" t="s">
        <v>157</v>
      </c>
      <c r="B1537" t="s">
        <v>146</v>
      </c>
      <c r="C1537">
        <v>3</v>
      </c>
      <c r="D1537" t="s">
        <v>8</v>
      </c>
      <c r="E1537" t="s">
        <v>12</v>
      </c>
      <c r="F1537" t="s">
        <v>10</v>
      </c>
      <c r="G1537">
        <v>85.198685999999995</v>
      </c>
      <c r="H1537">
        <v>82.535141999999993</v>
      </c>
      <c r="I1537">
        <v>69.956787000000006</v>
      </c>
      <c r="J1537">
        <v>49.968277999999998</v>
      </c>
      <c r="K1537">
        <f t="shared" si="138"/>
        <v>-19.988509000000008</v>
      </c>
      <c r="L1537">
        <f t="shared" si="139"/>
        <v>-2.6635440000000017</v>
      </c>
      <c r="M1537">
        <f t="shared" si="140"/>
        <v>-17.324965000000006</v>
      </c>
      <c r="N1537">
        <f t="shared" si="141"/>
        <v>-28.572651571319312</v>
      </c>
      <c r="O1537">
        <f t="shared" si="142"/>
        <v>-3.126273567176848</v>
      </c>
      <c r="P1537">
        <f t="shared" si="143"/>
        <v>-13.201713664127762</v>
      </c>
      <c r="Q1537" t="s">
        <v>11</v>
      </c>
    </row>
    <row r="1538" spans="1:17" x14ac:dyDescent="0.25">
      <c r="A1538" t="s">
        <v>157</v>
      </c>
      <c r="B1538" t="s">
        <v>146</v>
      </c>
      <c r="C1538">
        <v>3</v>
      </c>
      <c r="D1538" t="s">
        <v>8</v>
      </c>
      <c r="E1538" t="s">
        <v>13</v>
      </c>
      <c r="F1538" t="s">
        <v>14</v>
      </c>
      <c r="G1538">
        <v>4.9426639999999997</v>
      </c>
      <c r="H1538">
        <v>3.6335479999999998</v>
      </c>
      <c r="I1538">
        <v>3.8763459999999998</v>
      </c>
      <c r="J1538">
        <v>7.3116649999999996</v>
      </c>
      <c r="K1538">
        <f t="shared" si="138"/>
        <v>3.4353189999999998</v>
      </c>
      <c r="L1538">
        <f t="shared" si="139"/>
        <v>-1.3091159999999999</v>
      </c>
      <c r="M1538">
        <f t="shared" si="140"/>
        <v>4.7444349999999993</v>
      </c>
      <c r="N1538">
        <f t="shared" si="141"/>
        <v>88.622610055965083</v>
      </c>
      <c r="O1538">
        <f t="shared" si="142"/>
        <v>-26.486040726215659</v>
      </c>
      <c r="P1538">
        <f t="shared" si="143"/>
        <v>1697.0236102629087</v>
      </c>
      <c r="Q1538" t="s">
        <v>11</v>
      </c>
    </row>
    <row r="1539" spans="1:17" x14ac:dyDescent="0.25">
      <c r="A1539" t="s">
        <v>157</v>
      </c>
      <c r="B1539" t="s">
        <v>146</v>
      </c>
      <c r="C1539">
        <v>3</v>
      </c>
      <c r="D1539" t="s">
        <v>8</v>
      </c>
      <c r="E1539" t="s">
        <v>15</v>
      </c>
      <c r="F1539" t="s">
        <v>14</v>
      </c>
      <c r="G1539">
        <v>20.548455000000001</v>
      </c>
      <c r="H1539">
        <v>19.819140000000001</v>
      </c>
      <c r="I1539">
        <v>23.402853</v>
      </c>
      <c r="J1539">
        <v>29.568716999999999</v>
      </c>
      <c r="K1539">
        <f t="shared" ref="K1539:K1602" si="144">J1539-I1539</f>
        <v>6.1658639999999991</v>
      </c>
      <c r="L1539">
        <f t="shared" ref="L1539:L1602" si="145">H1539-G1539</f>
        <v>-0.72931499999999971</v>
      </c>
      <c r="M1539">
        <f t="shared" ref="M1539:M1602" si="146">K1539-L1539</f>
        <v>6.8951789999999988</v>
      </c>
      <c r="N1539">
        <f t="shared" ref="N1539:N1602" si="147">(J1539-I1539)/I1539*100</f>
        <v>26.346633891175568</v>
      </c>
      <c r="O1539">
        <f t="shared" ref="O1539:O1602" si="148">(H1539-G1539)/G1539*100</f>
        <v>-3.5492449432329569</v>
      </c>
      <c r="P1539">
        <f t="shared" ref="P1539:P1602" si="149">(N1539-M1539)/G1539*100</f>
        <v>94.661398587755471</v>
      </c>
      <c r="Q1539" t="s">
        <v>11</v>
      </c>
    </row>
    <row r="1540" spans="1:17" x14ac:dyDescent="0.25">
      <c r="A1540" t="s">
        <v>157</v>
      </c>
      <c r="B1540" t="s">
        <v>146</v>
      </c>
      <c r="C1540">
        <v>3</v>
      </c>
      <c r="D1540" t="s">
        <v>8</v>
      </c>
      <c r="E1540" t="s">
        <v>16</v>
      </c>
      <c r="F1540" t="s">
        <v>14</v>
      </c>
      <c r="G1540">
        <v>0</v>
      </c>
      <c r="H1540">
        <v>0</v>
      </c>
      <c r="I1540">
        <v>0.87417100000000003</v>
      </c>
      <c r="J1540">
        <v>2.8531999999999998E-2</v>
      </c>
      <c r="K1540">
        <f t="shared" si="144"/>
        <v>-0.84563900000000003</v>
      </c>
      <c r="L1540">
        <f t="shared" si="145"/>
        <v>0</v>
      </c>
      <c r="M1540">
        <f t="shared" si="146"/>
        <v>-0.84563900000000003</v>
      </c>
      <c r="N1540">
        <f t="shared" si="147"/>
        <v>-96.736107695176344</v>
      </c>
      <c r="O1540" t="e">
        <f t="shared" si="148"/>
        <v>#DIV/0!</v>
      </c>
      <c r="P1540" t="e">
        <f t="shared" si="149"/>
        <v>#DIV/0!</v>
      </c>
      <c r="Q1540" t="s">
        <v>11</v>
      </c>
    </row>
    <row r="1541" spans="1:17" x14ac:dyDescent="0.25">
      <c r="A1541" t="s">
        <v>157</v>
      </c>
      <c r="B1541" t="s">
        <v>146</v>
      </c>
      <c r="C1541">
        <v>3</v>
      </c>
      <c r="D1541" t="s">
        <v>8</v>
      </c>
      <c r="E1541" t="s">
        <v>17</v>
      </c>
      <c r="F1541" t="s">
        <v>14</v>
      </c>
      <c r="G1541">
        <v>0</v>
      </c>
      <c r="H1541">
        <v>0</v>
      </c>
      <c r="I1541">
        <v>0.353184</v>
      </c>
      <c r="J1541">
        <v>0.66256499999999996</v>
      </c>
      <c r="K1541">
        <f t="shared" si="144"/>
        <v>0.30938099999999996</v>
      </c>
      <c r="L1541">
        <f t="shared" si="145"/>
        <v>0</v>
      </c>
      <c r="M1541">
        <f t="shared" si="146"/>
        <v>0.30938099999999996</v>
      </c>
      <c r="N1541">
        <f t="shared" si="147"/>
        <v>87.597682794237556</v>
      </c>
      <c r="O1541" t="e">
        <f t="shared" si="148"/>
        <v>#DIV/0!</v>
      </c>
      <c r="P1541" t="e">
        <f t="shared" si="149"/>
        <v>#DIV/0!</v>
      </c>
      <c r="Q1541" t="s">
        <v>11</v>
      </c>
    </row>
    <row r="1542" spans="1:17" x14ac:dyDescent="0.25">
      <c r="A1542" t="s">
        <v>157</v>
      </c>
      <c r="B1542" t="s">
        <v>146</v>
      </c>
      <c r="C1542">
        <v>3</v>
      </c>
      <c r="D1542" t="s">
        <v>8</v>
      </c>
      <c r="E1542" t="s">
        <v>18</v>
      </c>
      <c r="F1542" t="s">
        <v>14</v>
      </c>
      <c r="G1542">
        <v>4.1334939999999998</v>
      </c>
      <c r="H1542">
        <v>4.1554310000000001</v>
      </c>
      <c r="I1542">
        <v>1.8324279999999999</v>
      </c>
      <c r="J1542">
        <v>1.386036</v>
      </c>
      <c r="K1542">
        <f t="shared" si="144"/>
        <v>-0.4463919999999999</v>
      </c>
      <c r="L1542">
        <f t="shared" si="145"/>
        <v>2.1937000000000317E-2</v>
      </c>
      <c r="M1542">
        <f t="shared" si="146"/>
        <v>-0.46832900000000022</v>
      </c>
      <c r="N1542">
        <f t="shared" si="147"/>
        <v>-24.360684294280588</v>
      </c>
      <c r="O1542">
        <f t="shared" si="148"/>
        <v>0.53071324163045408</v>
      </c>
      <c r="P1542">
        <f t="shared" si="149"/>
        <v>-578.01838575985812</v>
      </c>
      <c r="Q1542" t="s">
        <v>11</v>
      </c>
    </row>
    <row r="1543" spans="1:17" x14ac:dyDescent="0.25">
      <c r="A1543" t="s">
        <v>157</v>
      </c>
      <c r="B1543" t="s">
        <v>146</v>
      </c>
      <c r="C1543">
        <v>3</v>
      </c>
      <c r="D1543" t="s">
        <v>8</v>
      </c>
      <c r="E1543" t="s">
        <v>19</v>
      </c>
      <c r="F1543" t="s">
        <v>20</v>
      </c>
      <c r="G1543">
        <v>9.5102519999999995</v>
      </c>
      <c r="H1543">
        <v>6.0600009999999997</v>
      </c>
      <c r="I1543">
        <v>8.4536359999999995</v>
      </c>
      <c r="J1543">
        <v>10.529355000000001</v>
      </c>
      <c r="K1543">
        <f t="shared" si="144"/>
        <v>2.0757190000000012</v>
      </c>
      <c r="L1543">
        <f t="shared" si="145"/>
        <v>-3.4502509999999997</v>
      </c>
      <c r="M1543">
        <f t="shared" si="146"/>
        <v>5.5259700000000009</v>
      </c>
      <c r="N1543">
        <f t="shared" si="147"/>
        <v>24.554156341720905</v>
      </c>
      <c r="O1543">
        <f t="shared" si="148"/>
        <v>-36.279280506972896</v>
      </c>
      <c r="P1543">
        <f t="shared" si="149"/>
        <v>200.08077958103431</v>
      </c>
      <c r="Q1543" t="s">
        <v>11</v>
      </c>
    </row>
    <row r="1544" spans="1:17" x14ac:dyDescent="0.25">
      <c r="A1544" t="s">
        <v>157</v>
      </c>
      <c r="B1544" t="s">
        <v>146</v>
      </c>
      <c r="C1544">
        <v>3</v>
      </c>
      <c r="D1544" t="s">
        <v>8</v>
      </c>
      <c r="E1544" t="s">
        <v>21</v>
      </c>
      <c r="F1544" t="s">
        <v>22</v>
      </c>
      <c r="G1544">
        <v>42.004840999999999</v>
      </c>
      <c r="H1544">
        <v>21.682637</v>
      </c>
      <c r="I1544">
        <v>33.338036000000002</v>
      </c>
      <c r="J1544">
        <v>12.345215</v>
      </c>
      <c r="K1544">
        <f t="shared" si="144"/>
        <v>-20.992821000000003</v>
      </c>
      <c r="L1544">
        <f t="shared" si="145"/>
        <v>-20.322203999999999</v>
      </c>
      <c r="M1544">
        <f t="shared" si="146"/>
        <v>-0.67061700000000357</v>
      </c>
      <c r="N1544">
        <f t="shared" si="147"/>
        <v>-62.969579251759164</v>
      </c>
      <c r="O1544">
        <f t="shared" si="148"/>
        <v>-48.380623557175227</v>
      </c>
      <c r="P1544">
        <f t="shared" si="149"/>
        <v>-148.31376757683518</v>
      </c>
      <c r="Q1544" t="s">
        <v>11</v>
      </c>
    </row>
    <row r="1545" spans="1:17" x14ac:dyDescent="0.25">
      <c r="A1545" t="s">
        <v>157</v>
      </c>
      <c r="B1545" t="s">
        <v>146</v>
      </c>
      <c r="C1545">
        <v>3</v>
      </c>
      <c r="D1545" t="s">
        <v>8</v>
      </c>
      <c r="E1545" t="s">
        <v>23</v>
      </c>
      <c r="F1545" t="s">
        <v>22</v>
      </c>
      <c r="G1545">
        <v>2.0293770000000002</v>
      </c>
      <c r="H1545">
        <v>1.3822779999999999</v>
      </c>
      <c r="I1545">
        <v>7.0693419999999998</v>
      </c>
      <c r="J1545">
        <v>10.094556000000001</v>
      </c>
      <c r="K1545">
        <f t="shared" si="144"/>
        <v>3.025214000000001</v>
      </c>
      <c r="L1545">
        <f t="shared" si="145"/>
        <v>-0.64709900000000031</v>
      </c>
      <c r="M1545">
        <f t="shared" si="146"/>
        <v>3.6723130000000013</v>
      </c>
      <c r="N1545">
        <f t="shared" si="147"/>
        <v>42.793431128385087</v>
      </c>
      <c r="O1545">
        <f t="shared" si="148"/>
        <v>-31.88658391220558</v>
      </c>
      <c r="P1545">
        <f t="shared" si="149"/>
        <v>1927.7402931237066</v>
      </c>
      <c r="Q1545" t="s">
        <v>11</v>
      </c>
    </row>
    <row r="1546" spans="1:17" x14ac:dyDescent="0.25">
      <c r="A1546" t="s">
        <v>157</v>
      </c>
      <c r="B1546" t="s">
        <v>146</v>
      </c>
      <c r="C1546">
        <v>3</v>
      </c>
      <c r="D1546" t="s">
        <v>8</v>
      </c>
      <c r="E1546" t="s">
        <v>24</v>
      </c>
      <c r="F1546" t="s">
        <v>22</v>
      </c>
      <c r="G1546">
        <v>0.64451999999999998</v>
      </c>
      <c r="H1546">
        <v>0.81445999999999996</v>
      </c>
      <c r="I1546">
        <v>0.836426</v>
      </c>
      <c r="J1546">
        <v>1.172345</v>
      </c>
      <c r="K1546">
        <f t="shared" si="144"/>
        <v>0.33591899999999997</v>
      </c>
      <c r="L1546">
        <f t="shared" si="145"/>
        <v>0.16993999999999998</v>
      </c>
      <c r="M1546">
        <f t="shared" si="146"/>
        <v>0.16597899999999999</v>
      </c>
      <c r="N1546">
        <f t="shared" si="147"/>
        <v>40.161233629753255</v>
      </c>
      <c r="O1546">
        <f t="shared" si="148"/>
        <v>26.366908707255011</v>
      </c>
      <c r="P1546">
        <f t="shared" si="149"/>
        <v>6205.4326676834326</v>
      </c>
      <c r="Q1546" t="s">
        <v>11</v>
      </c>
    </row>
    <row r="1547" spans="1:17" x14ac:dyDescent="0.25">
      <c r="A1547" t="s">
        <v>157</v>
      </c>
      <c r="B1547" t="s">
        <v>146</v>
      </c>
      <c r="C1547">
        <v>3</v>
      </c>
      <c r="D1547" t="s">
        <v>8</v>
      </c>
      <c r="E1547" t="s">
        <v>25</v>
      </c>
      <c r="F1547" t="s">
        <v>22</v>
      </c>
      <c r="G1547">
        <v>4.2531230000000004</v>
      </c>
      <c r="H1547">
        <v>2.116269</v>
      </c>
      <c r="I1547">
        <v>5.8501430000000001</v>
      </c>
      <c r="J1547">
        <v>6.4062219999999996</v>
      </c>
      <c r="K1547">
        <f t="shared" si="144"/>
        <v>0.55607899999999955</v>
      </c>
      <c r="L1547">
        <f t="shared" si="145"/>
        <v>-2.1368540000000005</v>
      </c>
      <c r="M1547">
        <f t="shared" si="146"/>
        <v>2.692933</v>
      </c>
      <c r="N1547">
        <f t="shared" si="147"/>
        <v>9.5053915776075826</v>
      </c>
      <c r="O1547">
        <f t="shared" si="148"/>
        <v>-50.241998644290334</v>
      </c>
      <c r="P1547">
        <f t="shared" si="149"/>
        <v>160.17544231868163</v>
      </c>
      <c r="Q1547" t="s">
        <v>11</v>
      </c>
    </row>
    <row r="1548" spans="1:17" x14ac:dyDescent="0.25">
      <c r="A1548" t="s">
        <v>157</v>
      </c>
      <c r="B1548" t="s">
        <v>146</v>
      </c>
      <c r="C1548">
        <v>3</v>
      </c>
      <c r="D1548" t="s">
        <v>8</v>
      </c>
      <c r="E1548" t="s">
        <v>26</v>
      </c>
      <c r="F1548" t="s">
        <v>26</v>
      </c>
      <c r="G1548">
        <v>284.13777299999998</v>
      </c>
      <c r="H1548">
        <v>248.99479299999999</v>
      </c>
      <c r="I1548">
        <v>252.003184</v>
      </c>
      <c r="J1548">
        <v>200.374111</v>
      </c>
      <c r="K1548">
        <f t="shared" si="144"/>
        <v>-51.629073000000005</v>
      </c>
      <c r="L1548">
        <f t="shared" si="145"/>
        <v>-35.142979999999994</v>
      </c>
      <c r="M1548">
        <f t="shared" si="146"/>
        <v>-16.486093000000011</v>
      </c>
      <c r="N1548">
        <f t="shared" si="147"/>
        <v>-20.487468523413579</v>
      </c>
      <c r="O1548">
        <f t="shared" si="148"/>
        <v>-12.368288675226577</v>
      </c>
      <c r="P1548">
        <f t="shared" si="149"/>
        <v>-1.4082518776599153</v>
      </c>
      <c r="Q1548" t="s">
        <v>11</v>
      </c>
    </row>
    <row r="1549" spans="1:17" x14ac:dyDescent="0.25">
      <c r="A1549" t="s">
        <v>158</v>
      </c>
      <c r="B1549" t="s">
        <v>146</v>
      </c>
      <c r="C1549">
        <v>3</v>
      </c>
      <c r="D1549" t="s">
        <v>8</v>
      </c>
      <c r="E1549" t="s">
        <v>9</v>
      </c>
      <c r="F1549" t="s">
        <v>10</v>
      </c>
      <c r="G1549">
        <v>91.868459000000001</v>
      </c>
      <c r="H1549">
        <v>87.810582999999994</v>
      </c>
      <c r="I1549">
        <v>79.569961000000006</v>
      </c>
      <c r="J1549">
        <v>57.668253</v>
      </c>
      <c r="K1549">
        <f t="shared" si="144"/>
        <v>-21.901708000000006</v>
      </c>
      <c r="L1549">
        <f t="shared" si="145"/>
        <v>-4.0578760000000074</v>
      </c>
      <c r="M1549">
        <f t="shared" si="146"/>
        <v>-17.843831999999999</v>
      </c>
      <c r="N1549">
        <f t="shared" si="147"/>
        <v>-27.525095808454658</v>
      </c>
      <c r="O1549">
        <f t="shared" si="148"/>
        <v>-4.4170502522525243</v>
      </c>
      <c r="P1549">
        <f t="shared" si="149"/>
        <v>-10.538180256680544</v>
      </c>
      <c r="Q1549" t="s">
        <v>11</v>
      </c>
    </row>
    <row r="1550" spans="1:17" x14ac:dyDescent="0.25">
      <c r="A1550" t="s">
        <v>158</v>
      </c>
      <c r="B1550" t="s">
        <v>146</v>
      </c>
      <c r="C1550">
        <v>3</v>
      </c>
      <c r="D1550" t="s">
        <v>8</v>
      </c>
      <c r="E1550" t="s">
        <v>12</v>
      </c>
      <c r="F1550" t="s">
        <v>10</v>
      </c>
      <c r="G1550">
        <v>75.147304000000005</v>
      </c>
      <c r="H1550">
        <v>72.400690999999995</v>
      </c>
      <c r="I1550">
        <v>61.481732000000001</v>
      </c>
      <c r="J1550">
        <v>43.343043999999999</v>
      </c>
      <c r="K1550">
        <f t="shared" si="144"/>
        <v>-18.138688000000002</v>
      </c>
      <c r="L1550">
        <f t="shared" si="145"/>
        <v>-2.7466130000000106</v>
      </c>
      <c r="M1550">
        <f t="shared" si="146"/>
        <v>-15.392074999999991</v>
      </c>
      <c r="N1550">
        <f t="shared" si="147"/>
        <v>-29.502565087138404</v>
      </c>
      <c r="O1550">
        <f t="shared" si="148"/>
        <v>-3.6549721065176346</v>
      </c>
      <c r="P1550">
        <f t="shared" si="149"/>
        <v>-18.777107542192613</v>
      </c>
      <c r="Q1550" t="s">
        <v>11</v>
      </c>
    </row>
    <row r="1551" spans="1:17" x14ac:dyDescent="0.25">
      <c r="A1551" t="s">
        <v>158</v>
      </c>
      <c r="B1551" t="s">
        <v>146</v>
      </c>
      <c r="C1551">
        <v>3</v>
      </c>
      <c r="D1551" t="s">
        <v>8</v>
      </c>
      <c r="E1551" t="s">
        <v>13</v>
      </c>
      <c r="F1551" t="s">
        <v>14</v>
      </c>
      <c r="G1551">
        <v>4.3146969999999998</v>
      </c>
      <c r="H1551">
        <v>3.1645210000000001</v>
      </c>
      <c r="I1551">
        <v>3.3737189999999999</v>
      </c>
      <c r="J1551">
        <v>6.3513580000000003</v>
      </c>
      <c r="K1551">
        <f t="shared" si="144"/>
        <v>2.9776390000000004</v>
      </c>
      <c r="L1551">
        <f t="shared" si="145"/>
        <v>-1.1501759999999996</v>
      </c>
      <c r="M1551">
        <f t="shared" si="146"/>
        <v>4.127815</v>
      </c>
      <c r="N1551">
        <f t="shared" si="147"/>
        <v>88.259840253441396</v>
      </c>
      <c r="O1551">
        <f t="shared" si="148"/>
        <v>-26.657167351496518</v>
      </c>
      <c r="P1551">
        <f t="shared" si="149"/>
        <v>1949.8941699368786</v>
      </c>
      <c r="Q1551" t="s">
        <v>11</v>
      </c>
    </row>
    <row r="1552" spans="1:17" x14ac:dyDescent="0.25">
      <c r="A1552" t="s">
        <v>158</v>
      </c>
      <c r="B1552" t="s">
        <v>146</v>
      </c>
      <c r="C1552">
        <v>3</v>
      </c>
      <c r="D1552" t="s">
        <v>8</v>
      </c>
      <c r="E1552" t="s">
        <v>15</v>
      </c>
      <c r="F1552" t="s">
        <v>14</v>
      </c>
      <c r="G1552">
        <v>17.772023999999998</v>
      </c>
      <c r="H1552">
        <v>17.098499</v>
      </c>
      <c r="I1552">
        <v>20.238007</v>
      </c>
      <c r="J1552">
        <v>25.540458999999998</v>
      </c>
      <c r="K1552">
        <f t="shared" si="144"/>
        <v>5.3024519999999988</v>
      </c>
      <c r="L1552">
        <f t="shared" si="145"/>
        <v>-0.67352499999999793</v>
      </c>
      <c r="M1552">
        <f t="shared" si="146"/>
        <v>5.9759769999999968</v>
      </c>
      <c r="N1552">
        <f t="shared" si="147"/>
        <v>26.200465292852197</v>
      </c>
      <c r="O1552">
        <f t="shared" si="148"/>
        <v>-3.7898046952896189</v>
      </c>
      <c r="P1552">
        <f t="shared" si="149"/>
        <v>113.79957788067472</v>
      </c>
      <c r="Q1552" t="s">
        <v>11</v>
      </c>
    </row>
    <row r="1553" spans="1:17" x14ac:dyDescent="0.25">
      <c r="A1553" t="s">
        <v>158</v>
      </c>
      <c r="B1553" t="s">
        <v>146</v>
      </c>
      <c r="C1553">
        <v>3</v>
      </c>
      <c r="D1553" t="s">
        <v>8</v>
      </c>
      <c r="E1553" t="s">
        <v>16</v>
      </c>
      <c r="F1553" t="s">
        <v>14</v>
      </c>
      <c r="G1553">
        <v>0</v>
      </c>
      <c r="H1553">
        <v>0</v>
      </c>
      <c r="I1553">
        <v>0.757857</v>
      </c>
      <c r="J1553">
        <v>2.5041999999999998E-2</v>
      </c>
      <c r="K1553">
        <f t="shared" si="144"/>
        <v>-0.73281499999999999</v>
      </c>
      <c r="L1553">
        <f t="shared" si="145"/>
        <v>0</v>
      </c>
      <c r="M1553">
        <f t="shared" si="146"/>
        <v>-0.73281499999999999</v>
      </c>
      <c r="N1553">
        <f t="shared" si="147"/>
        <v>-96.6956826947564</v>
      </c>
      <c r="O1553" t="e">
        <f t="shared" si="148"/>
        <v>#DIV/0!</v>
      </c>
      <c r="P1553" t="e">
        <f t="shared" si="149"/>
        <v>#DIV/0!</v>
      </c>
      <c r="Q1553" t="s">
        <v>11</v>
      </c>
    </row>
    <row r="1554" spans="1:17" x14ac:dyDescent="0.25">
      <c r="A1554" t="s">
        <v>158</v>
      </c>
      <c r="B1554" t="s">
        <v>146</v>
      </c>
      <c r="C1554">
        <v>3</v>
      </c>
      <c r="D1554" t="s">
        <v>8</v>
      </c>
      <c r="E1554" t="s">
        <v>17</v>
      </c>
      <c r="F1554" t="s">
        <v>14</v>
      </c>
      <c r="G1554">
        <v>0</v>
      </c>
      <c r="H1554">
        <v>0</v>
      </c>
      <c r="I1554">
        <v>0.27244299999999999</v>
      </c>
      <c r="J1554">
        <v>0.52317599999999997</v>
      </c>
      <c r="K1554">
        <f t="shared" si="144"/>
        <v>0.25073299999999998</v>
      </c>
      <c r="L1554">
        <f t="shared" si="145"/>
        <v>0</v>
      </c>
      <c r="M1554">
        <f t="shared" si="146"/>
        <v>0.25073299999999998</v>
      </c>
      <c r="N1554">
        <f t="shared" si="147"/>
        <v>92.031360688290761</v>
      </c>
      <c r="O1554" t="e">
        <f t="shared" si="148"/>
        <v>#DIV/0!</v>
      </c>
      <c r="P1554" t="e">
        <f t="shared" si="149"/>
        <v>#DIV/0!</v>
      </c>
      <c r="Q1554" t="s">
        <v>11</v>
      </c>
    </row>
    <row r="1555" spans="1:17" x14ac:dyDescent="0.25">
      <c r="A1555" t="s">
        <v>158</v>
      </c>
      <c r="B1555" t="s">
        <v>146</v>
      </c>
      <c r="C1555">
        <v>3</v>
      </c>
      <c r="D1555" t="s">
        <v>8</v>
      </c>
      <c r="E1555" t="s">
        <v>18</v>
      </c>
      <c r="F1555" t="s">
        <v>14</v>
      </c>
      <c r="G1555">
        <v>3.7191939999999999</v>
      </c>
      <c r="H1555">
        <v>3.7144180000000002</v>
      </c>
      <c r="I1555">
        <v>1.632701</v>
      </c>
      <c r="J1555">
        <v>1.2363930000000001</v>
      </c>
      <c r="K1555">
        <f t="shared" si="144"/>
        <v>-0.39630799999999988</v>
      </c>
      <c r="L1555">
        <f t="shared" si="145"/>
        <v>-4.7759999999996694E-3</v>
      </c>
      <c r="M1555">
        <f t="shared" si="146"/>
        <v>-0.39153200000000021</v>
      </c>
      <c r="N1555">
        <f t="shared" si="147"/>
        <v>-24.273152279566183</v>
      </c>
      <c r="O1555">
        <f t="shared" si="148"/>
        <v>-0.12841492000685281</v>
      </c>
      <c r="P1555">
        <f t="shared" si="149"/>
        <v>-642.1181653757825</v>
      </c>
      <c r="Q1555" t="s">
        <v>11</v>
      </c>
    </row>
    <row r="1556" spans="1:17" x14ac:dyDescent="0.25">
      <c r="A1556" t="s">
        <v>158</v>
      </c>
      <c r="B1556" t="s">
        <v>146</v>
      </c>
      <c r="C1556">
        <v>3</v>
      </c>
      <c r="D1556" t="s">
        <v>8</v>
      </c>
      <c r="E1556" t="s">
        <v>19</v>
      </c>
      <c r="F1556" t="s">
        <v>20</v>
      </c>
      <c r="G1556">
        <v>8.0212690000000002</v>
      </c>
      <c r="H1556">
        <v>5.0904030000000002</v>
      </c>
      <c r="I1556">
        <v>7.1610040000000001</v>
      </c>
      <c r="J1556">
        <v>8.929119</v>
      </c>
      <c r="K1556">
        <f t="shared" si="144"/>
        <v>1.7681149999999999</v>
      </c>
      <c r="L1556">
        <f t="shared" si="145"/>
        <v>-2.930866</v>
      </c>
      <c r="M1556">
        <f t="shared" si="146"/>
        <v>4.6989809999999999</v>
      </c>
      <c r="N1556">
        <f t="shared" si="147"/>
        <v>24.690881334516778</v>
      </c>
      <c r="O1556">
        <f t="shared" si="148"/>
        <v>-36.538682345648802</v>
      </c>
      <c r="P1556">
        <f t="shared" si="149"/>
        <v>249.23612877858577</v>
      </c>
      <c r="Q1556" t="s">
        <v>11</v>
      </c>
    </row>
    <row r="1557" spans="1:17" x14ac:dyDescent="0.25">
      <c r="A1557" t="s">
        <v>158</v>
      </c>
      <c r="B1557" t="s">
        <v>146</v>
      </c>
      <c r="C1557">
        <v>3</v>
      </c>
      <c r="D1557" t="s">
        <v>8</v>
      </c>
      <c r="E1557" t="s">
        <v>21</v>
      </c>
      <c r="F1557" t="s">
        <v>22</v>
      </c>
      <c r="G1557">
        <v>35.828004</v>
      </c>
      <c r="H1557">
        <v>18.441132</v>
      </c>
      <c r="I1557">
        <v>28.466946</v>
      </c>
      <c r="J1557">
        <v>10.501556000000001</v>
      </c>
      <c r="K1557">
        <f t="shared" si="144"/>
        <v>-17.965389999999999</v>
      </c>
      <c r="L1557">
        <f t="shared" si="145"/>
        <v>-17.386872</v>
      </c>
      <c r="M1557">
        <f t="shared" si="146"/>
        <v>-0.57851799999999898</v>
      </c>
      <c r="N1557">
        <f t="shared" si="147"/>
        <v>-63.109650048164632</v>
      </c>
      <c r="O1557">
        <f t="shared" si="148"/>
        <v>-48.528720718017112</v>
      </c>
      <c r="P1557">
        <f t="shared" si="149"/>
        <v>-174.53144207577023</v>
      </c>
      <c r="Q1557" t="s">
        <v>11</v>
      </c>
    </row>
    <row r="1558" spans="1:17" x14ac:dyDescent="0.25">
      <c r="A1558" t="s">
        <v>158</v>
      </c>
      <c r="B1558" t="s">
        <v>146</v>
      </c>
      <c r="C1558">
        <v>3</v>
      </c>
      <c r="D1558" t="s">
        <v>8</v>
      </c>
      <c r="E1558" t="s">
        <v>23</v>
      </c>
      <c r="F1558" t="s">
        <v>22</v>
      </c>
      <c r="G1558">
        <v>1.7100390000000001</v>
      </c>
      <c r="H1558">
        <v>1.1665449999999999</v>
      </c>
      <c r="I1558">
        <v>5.9571649999999998</v>
      </c>
      <c r="J1558">
        <v>8.5001540000000002</v>
      </c>
      <c r="K1558">
        <f t="shared" si="144"/>
        <v>2.5429890000000004</v>
      </c>
      <c r="L1558">
        <f t="shared" si="145"/>
        <v>-0.54349400000000014</v>
      </c>
      <c r="M1558">
        <f t="shared" si="146"/>
        <v>3.0864830000000003</v>
      </c>
      <c r="N1558">
        <f t="shared" si="147"/>
        <v>42.687906076128499</v>
      </c>
      <c r="O1558">
        <f t="shared" si="148"/>
        <v>-31.782549988625995</v>
      </c>
      <c r="P1558">
        <f t="shared" si="149"/>
        <v>2315.819877565862</v>
      </c>
      <c r="Q1558" t="s">
        <v>11</v>
      </c>
    </row>
    <row r="1559" spans="1:17" x14ac:dyDescent="0.25">
      <c r="A1559" t="s">
        <v>158</v>
      </c>
      <c r="B1559" t="s">
        <v>146</v>
      </c>
      <c r="C1559">
        <v>3</v>
      </c>
      <c r="D1559" t="s">
        <v>8</v>
      </c>
      <c r="E1559" t="s">
        <v>24</v>
      </c>
      <c r="F1559" t="s">
        <v>22</v>
      </c>
      <c r="G1559">
        <v>0.62501600000000002</v>
      </c>
      <c r="H1559">
        <v>0.78973199999999999</v>
      </c>
      <c r="I1559">
        <v>0.81144499999999997</v>
      </c>
      <c r="J1559">
        <v>1.1384000000000001</v>
      </c>
      <c r="K1559">
        <f t="shared" si="144"/>
        <v>0.32695500000000011</v>
      </c>
      <c r="L1559">
        <f t="shared" si="145"/>
        <v>0.16471599999999997</v>
      </c>
      <c r="M1559">
        <f t="shared" si="146"/>
        <v>0.16223900000000013</v>
      </c>
      <c r="N1559">
        <f t="shared" si="147"/>
        <v>40.292934209958794</v>
      </c>
      <c r="O1559">
        <f t="shared" si="148"/>
        <v>26.353885340535278</v>
      </c>
      <c r="P1559">
        <f t="shared" si="149"/>
        <v>6420.7468624737276</v>
      </c>
      <c r="Q1559" t="s">
        <v>11</v>
      </c>
    </row>
    <row r="1560" spans="1:17" x14ac:dyDescent="0.25">
      <c r="A1560" t="s">
        <v>158</v>
      </c>
      <c r="B1560" t="s">
        <v>146</v>
      </c>
      <c r="C1560">
        <v>3</v>
      </c>
      <c r="D1560" t="s">
        <v>8</v>
      </c>
      <c r="E1560" t="s">
        <v>25</v>
      </c>
      <c r="F1560" t="s">
        <v>22</v>
      </c>
      <c r="G1560">
        <v>3.5051969999999999</v>
      </c>
      <c r="H1560">
        <v>1.742146</v>
      </c>
      <c r="I1560">
        <v>4.8193070000000002</v>
      </c>
      <c r="J1560">
        <v>5.2796690000000002</v>
      </c>
      <c r="K1560">
        <f t="shared" si="144"/>
        <v>0.46036199999999994</v>
      </c>
      <c r="L1560">
        <f t="shared" si="145"/>
        <v>-1.7630509999999999</v>
      </c>
      <c r="M1560">
        <f t="shared" si="146"/>
        <v>2.2234129999999999</v>
      </c>
      <c r="N1560">
        <f t="shared" si="147"/>
        <v>9.5524522509149126</v>
      </c>
      <c r="O1560">
        <f t="shared" si="148"/>
        <v>-50.298200072635005</v>
      </c>
      <c r="P1560">
        <f t="shared" si="149"/>
        <v>209.09065170701999</v>
      </c>
      <c r="Q1560" t="s">
        <v>11</v>
      </c>
    </row>
    <row r="1561" spans="1:17" x14ac:dyDescent="0.25">
      <c r="A1561" t="s">
        <v>158</v>
      </c>
      <c r="B1561" t="s">
        <v>146</v>
      </c>
      <c r="C1561">
        <v>3</v>
      </c>
      <c r="D1561" t="s">
        <v>8</v>
      </c>
      <c r="E1561" t="s">
        <v>26</v>
      </c>
      <c r="F1561" t="s">
        <v>26</v>
      </c>
      <c r="G1561">
        <v>242.51120299999999</v>
      </c>
      <c r="H1561">
        <v>211.41866999999999</v>
      </c>
      <c r="I1561">
        <v>214.54228699999999</v>
      </c>
      <c r="J1561">
        <v>169.03662299999999</v>
      </c>
      <c r="K1561">
        <f t="shared" si="144"/>
        <v>-45.505663999999996</v>
      </c>
      <c r="L1561">
        <f t="shared" si="145"/>
        <v>-31.092533000000003</v>
      </c>
      <c r="M1561">
        <f t="shared" si="146"/>
        <v>-14.413130999999993</v>
      </c>
      <c r="N1561">
        <f t="shared" si="147"/>
        <v>-21.21058027129169</v>
      </c>
      <c r="O1561">
        <f t="shared" si="148"/>
        <v>-12.821070785748404</v>
      </c>
      <c r="P1561">
        <f t="shared" si="149"/>
        <v>-2.8029423742917547</v>
      </c>
      <c r="Q1561" t="s">
        <v>11</v>
      </c>
    </row>
    <row r="1562" spans="1:17" x14ac:dyDescent="0.25">
      <c r="A1562" t="s">
        <v>159</v>
      </c>
      <c r="B1562" t="s">
        <v>28</v>
      </c>
      <c r="C1562">
        <v>3</v>
      </c>
      <c r="D1562" t="s">
        <v>8</v>
      </c>
      <c r="E1562" t="s">
        <v>9</v>
      </c>
      <c r="F1562" t="s">
        <v>10</v>
      </c>
      <c r="G1562">
        <v>104.99141400000001</v>
      </c>
      <c r="H1562">
        <v>100.237675</v>
      </c>
      <c r="I1562">
        <v>90.367984000000007</v>
      </c>
      <c r="J1562">
        <v>63.047300999999997</v>
      </c>
      <c r="K1562">
        <f t="shared" si="144"/>
        <v>-27.32068300000001</v>
      </c>
      <c r="L1562">
        <f t="shared" si="145"/>
        <v>-4.7537390000000102</v>
      </c>
      <c r="M1562">
        <f t="shared" si="146"/>
        <v>-22.566943999999999</v>
      </c>
      <c r="N1562">
        <f t="shared" si="147"/>
        <v>-30.232701661243222</v>
      </c>
      <c r="O1562">
        <f t="shared" si="148"/>
        <v>-4.5277407160170355</v>
      </c>
      <c r="P1562">
        <f t="shared" si="149"/>
        <v>-7.3013186213905286</v>
      </c>
      <c r="Q1562" t="s">
        <v>11</v>
      </c>
    </row>
    <row r="1563" spans="1:17" x14ac:dyDescent="0.25">
      <c r="A1563" t="s">
        <v>159</v>
      </c>
      <c r="B1563" t="s">
        <v>28</v>
      </c>
      <c r="C1563">
        <v>3</v>
      </c>
      <c r="D1563" t="s">
        <v>8</v>
      </c>
      <c r="E1563" t="s">
        <v>12</v>
      </c>
      <c r="F1563" t="s">
        <v>10</v>
      </c>
      <c r="G1563">
        <v>90.757975000000002</v>
      </c>
      <c r="H1563">
        <v>87.361818</v>
      </c>
      <c r="I1563">
        <v>74.125580999999997</v>
      </c>
      <c r="J1563">
        <v>50.099159</v>
      </c>
      <c r="K1563">
        <f t="shared" si="144"/>
        <v>-24.026421999999997</v>
      </c>
      <c r="L1563">
        <f t="shared" si="145"/>
        <v>-3.3961570000000023</v>
      </c>
      <c r="M1563">
        <f t="shared" si="146"/>
        <v>-20.630264999999994</v>
      </c>
      <c r="N1563">
        <f t="shared" si="147"/>
        <v>-32.413131439738727</v>
      </c>
      <c r="O1563">
        <f t="shared" si="148"/>
        <v>-3.7419929212832286</v>
      </c>
      <c r="P1563">
        <f t="shared" si="149"/>
        <v>-12.982733957802312</v>
      </c>
      <c r="Q1563" t="s">
        <v>11</v>
      </c>
    </row>
    <row r="1564" spans="1:17" x14ac:dyDescent="0.25">
      <c r="A1564" t="s">
        <v>159</v>
      </c>
      <c r="B1564" t="s">
        <v>28</v>
      </c>
      <c r="C1564">
        <v>3</v>
      </c>
      <c r="D1564" t="s">
        <v>8</v>
      </c>
      <c r="E1564" t="s">
        <v>13</v>
      </c>
      <c r="F1564" t="s">
        <v>14</v>
      </c>
      <c r="G1564">
        <v>3.661403</v>
      </c>
      <c r="H1564">
        <v>2.6839569999999999</v>
      </c>
      <c r="I1564">
        <v>2.9999669999999998</v>
      </c>
      <c r="J1564">
        <v>5.4140180000000004</v>
      </c>
      <c r="K1564">
        <f t="shared" si="144"/>
        <v>2.4140510000000006</v>
      </c>
      <c r="L1564">
        <f t="shared" si="145"/>
        <v>-0.97744600000000004</v>
      </c>
      <c r="M1564">
        <f t="shared" si="146"/>
        <v>3.3914970000000007</v>
      </c>
      <c r="N1564">
        <f t="shared" si="147"/>
        <v>80.469251828436811</v>
      </c>
      <c r="O1564">
        <f t="shared" si="148"/>
        <v>-26.695941419177295</v>
      </c>
      <c r="P1564">
        <f t="shared" si="149"/>
        <v>2105.1426141409947</v>
      </c>
      <c r="Q1564" t="s">
        <v>11</v>
      </c>
    </row>
    <row r="1565" spans="1:17" x14ac:dyDescent="0.25">
      <c r="A1565" t="s">
        <v>159</v>
      </c>
      <c r="B1565" t="s">
        <v>28</v>
      </c>
      <c r="C1565">
        <v>3</v>
      </c>
      <c r="D1565" t="s">
        <v>8</v>
      </c>
      <c r="E1565" t="s">
        <v>15</v>
      </c>
      <c r="F1565" t="s">
        <v>14</v>
      </c>
      <c r="G1565">
        <v>15.988967000000001</v>
      </c>
      <c r="H1565">
        <v>15.390741999999999</v>
      </c>
      <c r="I1565">
        <v>18.031945</v>
      </c>
      <c r="J1565">
        <v>22.700467</v>
      </c>
      <c r="K1565">
        <f t="shared" si="144"/>
        <v>4.6685219999999994</v>
      </c>
      <c r="L1565">
        <f t="shared" si="145"/>
        <v>-0.59822500000000112</v>
      </c>
      <c r="M1565">
        <f t="shared" si="146"/>
        <v>5.2667470000000005</v>
      </c>
      <c r="N1565">
        <f t="shared" si="147"/>
        <v>25.890285268727247</v>
      </c>
      <c r="O1565">
        <f t="shared" si="148"/>
        <v>-3.741486238604415</v>
      </c>
      <c r="P1565">
        <f t="shared" si="149"/>
        <v>128.98605812825335</v>
      </c>
      <c r="Q1565" t="s">
        <v>11</v>
      </c>
    </row>
    <row r="1566" spans="1:17" x14ac:dyDescent="0.25">
      <c r="A1566" t="s">
        <v>159</v>
      </c>
      <c r="B1566" t="s">
        <v>28</v>
      </c>
      <c r="C1566">
        <v>3</v>
      </c>
      <c r="D1566" t="s">
        <v>8</v>
      </c>
      <c r="E1566" t="s">
        <v>16</v>
      </c>
      <c r="F1566" t="s">
        <v>14</v>
      </c>
      <c r="G1566">
        <v>0</v>
      </c>
      <c r="H1566">
        <v>0</v>
      </c>
      <c r="I1566">
        <v>0.71040599999999998</v>
      </c>
      <c r="J1566">
        <v>2.3369000000000001E-2</v>
      </c>
      <c r="K1566">
        <f t="shared" si="144"/>
        <v>-0.68703700000000001</v>
      </c>
      <c r="L1566">
        <f t="shared" si="145"/>
        <v>0</v>
      </c>
      <c r="M1566">
        <f t="shared" si="146"/>
        <v>-0.68703700000000001</v>
      </c>
      <c r="N1566">
        <f t="shared" si="147"/>
        <v>-96.710472602990407</v>
      </c>
      <c r="O1566" t="e">
        <f t="shared" si="148"/>
        <v>#DIV/0!</v>
      </c>
      <c r="P1566" t="e">
        <f t="shared" si="149"/>
        <v>#DIV/0!</v>
      </c>
      <c r="Q1566" t="s">
        <v>11</v>
      </c>
    </row>
    <row r="1567" spans="1:17" x14ac:dyDescent="0.25">
      <c r="A1567" t="s">
        <v>159</v>
      </c>
      <c r="B1567" t="s">
        <v>28</v>
      </c>
      <c r="C1567">
        <v>3</v>
      </c>
      <c r="D1567" t="s">
        <v>8</v>
      </c>
      <c r="E1567" t="s">
        <v>17</v>
      </c>
      <c r="F1567" t="s">
        <v>14</v>
      </c>
      <c r="G1567">
        <v>0</v>
      </c>
      <c r="H1567">
        <v>0</v>
      </c>
      <c r="I1567">
        <v>0.24394299999999999</v>
      </c>
      <c r="J1567">
        <v>0.491456</v>
      </c>
      <c r="K1567">
        <f t="shared" si="144"/>
        <v>0.24751300000000001</v>
      </c>
      <c r="L1567">
        <f t="shared" si="145"/>
        <v>0</v>
      </c>
      <c r="M1567">
        <f t="shared" si="146"/>
        <v>0.24751300000000001</v>
      </c>
      <c r="N1567">
        <f t="shared" si="147"/>
        <v>101.46345662716291</v>
      </c>
      <c r="O1567" t="e">
        <f t="shared" si="148"/>
        <v>#DIV/0!</v>
      </c>
      <c r="P1567" t="e">
        <f t="shared" si="149"/>
        <v>#DIV/0!</v>
      </c>
      <c r="Q1567" t="s">
        <v>11</v>
      </c>
    </row>
    <row r="1568" spans="1:17" x14ac:dyDescent="0.25">
      <c r="A1568" t="s">
        <v>159</v>
      </c>
      <c r="B1568" t="s">
        <v>28</v>
      </c>
      <c r="C1568">
        <v>3</v>
      </c>
      <c r="D1568" t="s">
        <v>8</v>
      </c>
      <c r="E1568" t="s">
        <v>18</v>
      </c>
      <c r="F1568" t="s">
        <v>14</v>
      </c>
      <c r="G1568">
        <v>4.0488790000000003</v>
      </c>
      <c r="H1568">
        <v>4.0284009999999997</v>
      </c>
      <c r="I1568">
        <v>1.7222059999999999</v>
      </c>
      <c r="J1568">
        <v>1.3551150000000001</v>
      </c>
      <c r="K1568">
        <f t="shared" si="144"/>
        <v>-0.36709099999999983</v>
      </c>
      <c r="L1568">
        <f t="shared" si="145"/>
        <v>-2.0478000000000662E-2</v>
      </c>
      <c r="M1568">
        <f t="shared" si="146"/>
        <v>-0.34661299999999917</v>
      </c>
      <c r="N1568">
        <f t="shared" si="147"/>
        <v>-21.315162065397512</v>
      </c>
      <c r="O1568">
        <f t="shared" si="148"/>
        <v>-0.50576962166566752</v>
      </c>
      <c r="P1568">
        <f t="shared" si="149"/>
        <v>-517.88529776754285</v>
      </c>
      <c r="Q1568" t="s">
        <v>11</v>
      </c>
    </row>
    <row r="1569" spans="1:17" x14ac:dyDescent="0.25">
      <c r="A1569" t="s">
        <v>159</v>
      </c>
      <c r="B1569" t="s">
        <v>28</v>
      </c>
      <c r="C1569">
        <v>3</v>
      </c>
      <c r="D1569" t="s">
        <v>8</v>
      </c>
      <c r="E1569" t="s">
        <v>19</v>
      </c>
      <c r="F1569" t="s">
        <v>20</v>
      </c>
      <c r="G1569">
        <v>7.7681800000000001</v>
      </c>
      <c r="H1569">
        <v>4.9322720000000002</v>
      </c>
      <c r="I1569">
        <v>6.8793220000000002</v>
      </c>
      <c r="J1569">
        <v>8.8441899999999993</v>
      </c>
      <c r="K1569">
        <f t="shared" si="144"/>
        <v>1.9648679999999992</v>
      </c>
      <c r="L1569">
        <f t="shared" si="145"/>
        <v>-2.8359079999999999</v>
      </c>
      <c r="M1569">
        <f t="shared" si="146"/>
        <v>4.800775999999999</v>
      </c>
      <c r="N1569">
        <f t="shared" si="147"/>
        <v>28.561942586783978</v>
      </c>
      <c r="O1569">
        <f t="shared" si="148"/>
        <v>-36.50672358261523</v>
      </c>
      <c r="P1569">
        <f t="shared" si="149"/>
        <v>305.87816691662624</v>
      </c>
      <c r="Q1569" t="s">
        <v>11</v>
      </c>
    </row>
    <row r="1570" spans="1:17" x14ac:dyDescent="0.25">
      <c r="A1570" t="s">
        <v>159</v>
      </c>
      <c r="B1570" t="s">
        <v>28</v>
      </c>
      <c r="C1570">
        <v>3</v>
      </c>
      <c r="D1570" t="s">
        <v>8</v>
      </c>
      <c r="E1570" t="s">
        <v>21</v>
      </c>
      <c r="F1570" t="s">
        <v>22</v>
      </c>
      <c r="G1570">
        <v>32.955789000000003</v>
      </c>
      <c r="H1570">
        <v>17.074387000000002</v>
      </c>
      <c r="I1570">
        <v>26.296402</v>
      </c>
      <c r="J1570">
        <v>9.9669489999999996</v>
      </c>
      <c r="K1570">
        <f t="shared" si="144"/>
        <v>-16.329453000000001</v>
      </c>
      <c r="L1570">
        <f t="shared" si="145"/>
        <v>-15.881402000000001</v>
      </c>
      <c r="M1570">
        <f t="shared" si="146"/>
        <v>-0.44805099999999953</v>
      </c>
      <c r="N1570">
        <f t="shared" si="147"/>
        <v>-62.097670244012846</v>
      </c>
      <c r="O1570">
        <f t="shared" si="148"/>
        <v>-48.190022092931841</v>
      </c>
      <c r="P1570">
        <f t="shared" si="149"/>
        <v>-187.06764764155045</v>
      </c>
      <c r="Q1570" t="s">
        <v>11</v>
      </c>
    </row>
    <row r="1571" spans="1:17" x14ac:dyDescent="0.25">
      <c r="A1571" t="s">
        <v>159</v>
      </c>
      <c r="B1571" t="s">
        <v>28</v>
      </c>
      <c r="C1571">
        <v>3</v>
      </c>
      <c r="D1571" t="s">
        <v>8</v>
      </c>
      <c r="E1571" t="s">
        <v>23</v>
      </c>
      <c r="F1571" t="s">
        <v>22</v>
      </c>
      <c r="G1571">
        <v>1.537544</v>
      </c>
      <c r="H1571">
        <v>1.048597</v>
      </c>
      <c r="I1571">
        <v>5.3323359999999997</v>
      </c>
      <c r="J1571">
        <v>7.5762010000000002</v>
      </c>
      <c r="K1571">
        <f t="shared" si="144"/>
        <v>2.2438650000000004</v>
      </c>
      <c r="L1571">
        <f t="shared" si="145"/>
        <v>-0.48894700000000002</v>
      </c>
      <c r="M1571">
        <f t="shared" si="146"/>
        <v>2.7328120000000005</v>
      </c>
      <c r="N1571">
        <f t="shared" si="147"/>
        <v>42.080337773163592</v>
      </c>
      <c r="O1571">
        <f t="shared" si="148"/>
        <v>-31.800520830623384</v>
      </c>
      <c r="P1571">
        <f t="shared" si="149"/>
        <v>2559.1154316990987</v>
      </c>
      <c r="Q1571" t="s">
        <v>11</v>
      </c>
    </row>
    <row r="1572" spans="1:17" x14ac:dyDescent="0.25">
      <c r="A1572" t="s">
        <v>159</v>
      </c>
      <c r="B1572" t="s">
        <v>28</v>
      </c>
      <c r="C1572">
        <v>3</v>
      </c>
      <c r="D1572" t="s">
        <v>8</v>
      </c>
      <c r="E1572" t="s">
        <v>24</v>
      </c>
      <c r="F1572" t="s">
        <v>22</v>
      </c>
      <c r="G1572">
        <v>0.58344799999999997</v>
      </c>
      <c r="H1572">
        <v>0.738425</v>
      </c>
      <c r="I1572">
        <v>0.758019</v>
      </c>
      <c r="J1572">
        <v>1.0683819999999999</v>
      </c>
      <c r="K1572">
        <f t="shared" si="144"/>
        <v>0.31036299999999994</v>
      </c>
      <c r="L1572">
        <f t="shared" si="145"/>
        <v>0.15497700000000003</v>
      </c>
      <c r="M1572">
        <f t="shared" si="146"/>
        <v>0.15538599999999991</v>
      </c>
      <c r="N1572">
        <f t="shared" si="147"/>
        <v>40.943960507586212</v>
      </c>
      <c r="O1572">
        <f t="shared" si="148"/>
        <v>26.562264332039881</v>
      </c>
      <c r="P1572">
        <f t="shared" si="149"/>
        <v>6990.9528368571346</v>
      </c>
      <c r="Q1572" t="s">
        <v>11</v>
      </c>
    </row>
    <row r="1573" spans="1:17" x14ac:dyDescent="0.25">
      <c r="A1573" t="s">
        <v>159</v>
      </c>
      <c r="B1573" t="s">
        <v>28</v>
      </c>
      <c r="C1573">
        <v>3</v>
      </c>
      <c r="D1573" t="s">
        <v>8</v>
      </c>
      <c r="E1573" t="s">
        <v>25</v>
      </c>
      <c r="F1573" t="s">
        <v>22</v>
      </c>
      <c r="G1573">
        <v>3.0751270000000002</v>
      </c>
      <c r="H1573">
        <v>1.543493</v>
      </c>
      <c r="I1573">
        <v>4.1733950000000002</v>
      </c>
      <c r="J1573">
        <v>4.6224369999999997</v>
      </c>
      <c r="K1573">
        <f t="shared" si="144"/>
        <v>0.4490419999999995</v>
      </c>
      <c r="L1573">
        <f t="shared" si="145"/>
        <v>-1.5316340000000002</v>
      </c>
      <c r="M1573">
        <f t="shared" si="146"/>
        <v>1.9806759999999997</v>
      </c>
      <c r="N1573">
        <f t="shared" si="147"/>
        <v>10.759633344075974</v>
      </c>
      <c r="O1573">
        <f t="shared" si="148"/>
        <v>-49.807178695383961</v>
      </c>
      <c r="P1573">
        <f t="shared" si="149"/>
        <v>285.48275710486018</v>
      </c>
      <c r="Q1573" t="s">
        <v>11</v>
      </c>
    </row>
    <row r="1574" spans="1:17" x14ac:dyDescent="0.25">
      <c r="A1574" t="s">
        <v>159</v>
      </c>
      <c r="B1574" t="s">
        <v>28</v>
      </c>
      <c r="C1574">
        <v>3</v>
      </c>
      <c r="D1574" t="s">
        <v>8</v>
      </c>
      <c r="E1574" t="s">
        <v>26</v>
      </c>
      <c r="F1574" t="s">
        <v>26</v>
      </c>
      <c r="G1574">
        <v>265.36872599999998</v>
      </c>
      <c r="H1574">
        <v>235.03976700000001</v>
      </c>
      <c r="I1574">
        <v>231.64150599999999</v>
      </c>
      <c r="J1574">
        <v>175.20904400000001</v>
      </c>
      <c r="K1574">
        <f t="shared" si="144"/>
        <v>-56.432461999999987</v>
      </c>
      <c r="L1574">
        <f t="shared" si="145"/>
        <v>-30.328958999999969</v>
      </c>
      <c r="M1574">
        <f t="shared" si="146"/>
        <v>-26.103503000000018</v>
      </c>
      <c r="N1574">
        <f t="shared" si="147"/>
        <v>-24.361982001619342</v>
      </c>
      <c r="O1574">
        <f t="shared" si="148"/>
        <v>-11.428987679580588</v>
      </c>
      <c r="P1574">
        <f t="shared" si="149"/>
        <v>0.65626459629635314</v>
      </c>
      <c r="Q1574" t="s">
        <v>11</v>
      </c>
    </row>
    <row r="1575" spans="1:17" x14ac:dyDescent="0.25">
      <c r="A1575" t="s">
        <v>160</v>
      </c>
      <c r="B1575" t="s">
        <v>146</v>
      </c>
      <c r="C1575">
        <v>3</v>
      </c>
      <c r="D1575" t="s">
        <v>8</v>
      </c>
      <c r="E1575" t="s">
        <v>9</v>
      </c>
      <c r="F1575" t="s">
        <v>10</v>
      </c>
      <c r="G1575">
        <v>156.754008</v>
      </c>
      <c r="H1575">
        <v>149.97356600000001</v>
      </c>
      <c r="I1575">
        <v>137.04051200000001</v>
      </c>
      <c r="J1575">
        <v>103.83963300000001</v>
      </c>
      <c r="K1575">
        <f t="shared" si="144"/>
        <v>-33.200879</v>
      </c>
      <c r="L1575">
        <f t="shared" si="145"/>
        <v>-6.7804419999999936</v>
      </c>
      <c r="M1575">
        <f t="shared" si="146"/>
        <v>-26.420437000000007</v>
      </c>
      <c r="N1575">
        <f t="shared" si="147"/>
        <v>-24.227054113749954</v>
      </c>
      <c r="O1575">
        <f t="shared" si="148"/>
        <v>-4.3255302282286738</v>
      </c>
      <c r="P1575">
        <f t="shared" si="149"/>
        <v>1.3992515497594502</v>
      </c>
      <c r="Q1575" t="s">
        <v>11</v>
      </c>
    </row>
    <row r="1576" spans="1:17" x14ac:dyDescent="0.25">
      <c r="A1576" t="s">
        <v>160</v>
      </c>
      <c r="B1576" t="s">
        <v>146</v>
      </c>
      <c r="C1576">
        <v>3</v>
      </c>
      <c r="D1576" t="s">
        <v>8</v>
      </c>
      <c r="E1576" t="s">
        <v>12</v>
      </c>
      <c r="F1576" t="s">
        <v>10</v>
      </c>
      <c r="G1576">
        <v>124.764368</v>
      </c>
      <c r="H1576">
        <v>120.225973</v>
      </c>
      <c r="I1576">
        <v>99.262204999999994</v>
      </c>
      <c r="J1576">
        <v>74.508221000000006</v>
      </c>
      <c r="K1576">
        <f t="shared" si="144"/>
        <v>-24.753983999999988</v>
      </c>
      <c r="L1576">
        <f t="shared" si="145"/>
        <v>-4.5383950000000084</v>
      </c>
      <c r="M1576">
        <f t="shared" si="146"/>
        <v>-20.21558899999998</v>
      </c>
      <c r="N1576">
        <f t="shared" si="147"/>
        <v>-24.93797513363721</v>
      </c>
      <c r="O1576">
        <f t="shared" si="148"/>
        <v>-3.6375730288635042</v>
      </c>
      <c r="P1576">
        <f t="shared" si="149"/>
        <v>-3.7850439266740241</v>
      </c>
      <c r="Q1576" t="s">
        <v>11</v>
      </c>
    </row>
    <row r="1577" spans="1:17" x14ac:dyDescent="0.25">
      <c r="A1577" t="s">
        <v>160</v>
      </c>
      <c r="B1577" t="s">
        <v>146</v>
      </c>
      <c r="C1577">
        <v>3</v>
      </c>
      <c r="D1577" t="s">
        <v>8</v>
      </c>
      <c r="E1577" t="s">
        <v>13</v>
      </c>
      <c r="F1577" t="s">
        <v>14</v>
      </c>
      <c r="G1577">
        <v>6.9281269999999999</v>
      </c>
      <c r="H1577">
        <v>5.0909560000000003</v>
      </c>
      <c r="I1577">
        <v>4.5924709999999997</v>
      </c>
      <c r="J1577">
        <v>9.4214730000000007</v>
      </c>
      <c r="K1577">
        <f t="shared" si="144"/>
        <v>4.8290020000000009</v>
      </c>
      <c r="L1577">
        <f t="shared" si="145"/>
        <v>-1.8371709999999997</v>
      </c>
      <c r="M1577">
        <f t="shared" si="146"/>
        <v>6.6661730000000006</v>
      </c>
      <c r="N1577">
        <f t="shared" si="147"/>
        <v>105.1504081354025</v>
      </c>
      <c r="O1577">
        <f t="shared" si="148"/>
        <v>-26.517571054918594</v>
      </c>
      <c r="P1577">
        <f t="shared" si="149"/>
        <v>1421.5131324151896</v>
      </c>
      <c r="Q1577" t="s">
        <v>11</v>
      </c>
    </row>
    <row r="1578" spans="1:17" x14ac:dyDescent="0.25">
      <c r="A1578" t="s">
        <v>160</v>
      </c>
      <c r="B1578" t="s">
        <v>146</v>
      </c>
      <c r="C1578">
        <v>3</v>
      </c>
      <c r="D1578" t="s">
        <v>8</v>
      </c>
      <c r="E1578" t="s">
        <v>15</v>
      </c>
      <c r="F1578" t="s">
        <v>14</v>
      </c>
      <c r="G1578">
        <v>26.592694000000002</v>
      </c>
      <c r="H1578">
        <v>25.59319</v>
      </c>
      <c r="I1578">
        <v>30.339448000000001</v>
      </c>
      <c r="J1578">
        <v>39.060488999999997</v>
      </c>
      <c r="K1578">
        <f t="shared" si="144"/>
        <v>8.721040999999996</v>
      </c>
      <c r="L1578">
        <f t="shared" si="145"/>
        <v>-0.99950400000000172</v>
      </c>
      <c r="M1578">
        <f t="shared" si="146"/>
        <v>9.7205449999999978</v>
      </c>
      <c r="N1578">
        <f t="shared" si="147"/>
        <v>28.744890150934836</v>
      </c>
      <c r="O1578">
        <f t="shared" si="148"/>
        <v>-3.7585661685875142</v>
      </c>
      <c r="P1578">
        <f t="shared" si="149"/>
        <v>71.539743776748736</v>
      </c>
      <c r="Q1578" t="s">
        <v>11</v>
      </c>
    </row>
    <row r="1579" spans="1:17" x14ac:dyDescent="0.25">
      <c r="A1579" t="s">
        <v>160</v>
      </c>
      <c r="B1579" t="s">
        <v>146</v>
      </c>
      <c r="C1579">
        <v>3</v>
      </c>
      <c r="D1579" t="s">
        <v>8</v>
      </c>
      <c r="E1579" t="s">
        <v>16</v>
      </c>
      <c r="F1579" t="s">
        <v>14</v>
      </c>
      <c r="G1579">
        <v>0</v>
      </c>
      <c r="H1579">
        <v>0</v>
      </c>
      <c r="I1579">
        <v>0.86773</v>
      </c>
      <c r="J1579">
        <v>2.7931999999999998E-2</v>
      </c>
      <c r="K1579">
        <f t="shared" si="144"/>
        <v>-0.83979800000000004</v>
      </c>
      <c r="L1579">
        <f t="shared" si="145"/>
        <v>0</v>
      </c>
      <c r="M1579">
        <f t="shared" si="146"/>
        <v>-0.83979800000000004</v>
      </c>
      <c r="N1579">
        <f t="shared" si="147"/>
        <v>-96.781026356124613</v>
      </c>
      <c r="O1579" t="e">
        <f t="shared" si="148"/>
        <v>#DIV/0!</v>
      </c>
      <c r="P1579" t="e">
        <f t="shared" si="149"/>
        <v>#DIV/0!</v>
      </c>
      <c r="Q1579" t="s">
        <v>11</v>
      </c>
    </row>
    <row r="1580" spans="1:17" x14ac:dyDescent="0.25">
      <c r="A1580" t="s">
        <v>160</v>
      </c>
      <c r="B1580" t="s">
        <v>146</v>
      </c>
      <c r="C1580">
        <v>3</v>
      </c>
      <c r="D1580" t="s">
        <v>8</v>
      </c>
      <c r="E1580" t="s">
        <v>17</v>
      </c>
      <c r="F1580" t="s">
        <v>14</v>
      </c>
      <c r="G1580">
        <v>0</v>
      </c>
      <c r="H1580">
        <v>0</v>
      </c>
      <c r="I1580">
        <v>0.94097600000000003</v>
      </c>
      <c r="J1580">
        <v>1.525101</v>
      </c>
      <c r="K1580">
        <f t="shared" si="144"/>
        <v>0.58412500000000001</v>
      </c>
      <c r="L1580">
        <f t="shared" si="145"/>
        <v>0</v>
      </c>
      <c r="M1580">
        <f t="shared" si="146"/>
        <v>0.58412500000000001</v>
      </c>
      <c r="N1580">
        <f t="shared" si="147"/>
        <v>62.076503545255136</v>
      </c>
      <c r="O1580" t="e">
        <f t="shared" si="148"/>
        <v>#DIV/0!</v>
      </c>
      <c r="P1580" t="e">
        <f t="shared" si="149"/>
        <v>#DIV/0!</v>
      </c>
      <c r="Q1580" t="s">
        <v>11</v>
      </c>
    </row>
    <row r="1581" spans="1:17" x14ac:dyDescent="0.25">
      <c r="A1581" t="s">
        <v>160</v>
      </c>
      <c r="B1581" t="s">
        <v>146</v>
      </c>
      <c r="C1581">
        <v>3</v>
      </c>
      <c r="D1581" t="s">
        <v>8</v>
      </c>
      <c r="E1581" t="s">
        <v>18</v>
      </c>
      <c r="F1581" t="s">
        <v>14</v>
      </c>
      <c r="G1581">
        <v>5.7583690000000001</v>
      </c>
      <c r="H1581">
        <v>5.749409</v>
      </c>
      <c r="I1581">
        <v>2.5245220000000002</v>
      </c>
      <c r="J1581">
        <v>1.842206</v>
      </c>
      <c r="K1581">
        <f t="shared" si="144"/>
        <v>-0.68231600000000014</v>
      </c>
      <c r="L1581">
        <f t="shared" si="145"/>
        <v>-8.960000000000079E-3</v>
      </c>
      <c r="M1581">
        <f t="shared" si="146"/>
        <v>-0.67335600000000007</v>
      </c>
      <c r="N1581">
        <f t="shared" si="147"/>
        <v>-27.027532340775799</v>
      </c>
      <c r="O1581">
        <f t="shared" si="148"/>
        <v>-0.15559961509934633</v>
      </c>
      <c r="P1581">
        <f t="shared" si="149"/>
        <v>-457.66737666126988</v>
      </c>
      <c r="Q1581" t="s">
        <v>11</v>
      </c>
    </row>
    <row r="1582" spans="1:17" x14ac:dyDescent="0.25">
      <c r="A1582" t="s">
        <v>160</v>
      </c>
      <c r="B1582" t="s">
        <v>146</v>
      </c>
      <c r="C1582">
        <v>3</v>
      </c>
      <c r="D1582" t="s">
        <v>8</v>
      </c>
      <c r="E1582" t="s">
        <v>19</v>
      </c>
      <c r="F1582" t="s">
        <v>20</v>
      </c>
      <c r="G1582">
        <v>13.402851999999999</v>
      </c>
      <c r="H1582">
        <v>8.6836350000000007</v>
      </c>
      <c r="I1582">
        <v>10.979895000000001</v>
      </c>
      <c r="J1582">
        <v>14.694982</v>
      </c>
      <c r="K1582">
        <f t="shared" si="144"/>
        <v>3.7150869999999987</v>
      </c>
      <c r="L1582">
        <f t="shared" si="145"/>
        <v>-4.7192169999999987</v>
      </c>
      <c r="M1582">
        <f t="shared" si="146"/>
        <v>8.4343039999999974</v>
      </c>
      <c r="N1582">
        <f t="shared" si="147"/>
        <v>33.835359992058194</v>
      </c>
      <c r="O1582">
        <f t="shared" si="148"/>
        <v>-35.210543248556341</v>
      </c>
      <c r="P1582">
        <f t="shared" si="149"/>
        <v>189.51978274518137</v>
      </c>
      <c r="Q1582" t="s">
        <v>11</v>
      </c>
    </row>
    <row r="1583" spans="1:17" x14ac:dyDescent="0.25">
      <c r="A1583" t="s">
        <v>160</v>
      </c>
      <c r="B1583" t="s">
        <v>146</v>
      </c>
      <c r="C1583">
        <v>3</v>
      </c>
      <c r="D1583" t="s">
        <v>8</v>
      </c>
      <c r="E1583" t="s">
        <v>21</v>
      </c>
      <c r="F1583" t="s">
        <v>22</v>
      </c>
      <c r="G1583">
        <v>60.710205000000002</v>
      </c>
      <c r="H1583">
        <v>31.809324</v>
      </c>
      <c r="I1583">
        <v>48.423513999999997</v>
      </c>
      <c r="J1583">
        <v>19.195595999999998</v>
      </c>
      <c r="K1583">
        <f t="shared" si="144"/>
        <v>-29.227917999999999</v>
      </c>
      <c r="L1583">
        <f t="shared" si="145"/>
        <v>-28.900881000000002</v>
      </c>
      <c r="M1583">
        <f t="shared" si="146"/>
        <v>-0.32703699999999714</v>
      </c>
      <c r="N1583">
        <f t="shared" si="147"/>
        <v>-60.358936363023965</v>
      </c>
      <c r="O1583">
        <f t="shared" si="148"/>
        <v>-47.604650651402018</v>
      </c>
      <c r="P1583">
        <f t="shared" si="149"/>
        <v>-98.882715620914084</v>
      </c>
      <c r="Q1583" t="s">
        <v>11</v>
      </c>
    </row>
    <row r="1584" spans="1:17" x14ac:dyDescent="0.25">
      <c r="A1584" t="s">
        <v>160</v>
      </c>
      <c r="B1584" t="s">
        <v>146</v>
      </c>
      <c r="C1584">
        <v>3</v>
      </c>
      <c r="D1584" t="s">
        <v>8</v>
      </c>
      <c r="E1584" t="s">
        <v>23</v>
      </c>
      <c r="F1584" t="s">
        <v>22</v>
      </c>
      <c r="G1584">
        <v>2.55803</v>
      </c>
      <c r="H1584">
        <v>1.71665</v>
      </c>
      <c r="I1584">
        <v>8.3227899999999995</v>
      </c>
      <c r="J1584">
        <v>12.734188</v>
      </c>
      <c r="K1584">
        <f t="shared" si="144"/>
        <v>4.4113980000000002</v>
      </c>
      <c r="L1584">
        <f t="shared" si="145"/>
        <v>-0.84138000000000002</v>
      </c>
      <c r="M1584">
        <f t="shared" si="146"/>
        <v>5.2527780000000002</v>
      </c>
      <c r="N1584">
        <f t="shared" si="147"/>
        <v>53.003836453881462</v>
      </c>
      <c r="O1584">
        <f t="shared" si="148"/>
        <v>-32.891717454447367</v>
      </c>
      <c r="P1584">
        <f t="shared" si="149"/>
        <v>1866.7122142383575</v>
      </c>
      <c r="Q1584" t="s">
        <v>11</v>
      </c>
    </row>
    <row r="1585" spans="1:17" x14ac:dyDescent="0.25">
      <c r="A1585" t="s">
        <v>160</v>
      </c>
      <c r="B1585" t="s">
        <v>146</v>
      </c>
      <c r="C1585">
        <v>3</v>
      </c>
      <c r="D1585" t="s">
        <v>8</v>
      </c>
      <c r="E1585" t="s">
        <v>24</v>
      </c>
      <c r="F1585" t="s">
        <v>22</v>
      </c>
      <c r="G1585">
        <v>0.74326499999999995</v>
      </c>
      <c r="H1585">
        <v>0.93831900000000001</v>
      </c>
      <c r="I1585">
        <v>0.96267100000000005</v>
      </c>
      <c r="J1585">
        <v>1.335337</v>
      </c>
      <c r="K1585">
        <f t="shared" si="144"/>
        <v>0.37266599999999994</v>
      </c>
      <c r="L1585">
        <f t="shared" si="145"/>
        <v>0.19505400000000006</v>
      </c>
      <c r="M1585">
        <f t="shared" si="146"/>
        <v>0.17761199999999988</v>
      </c>
      <c r="N1585">
        <f t="shared" si="147"/>
        <v>38.711667849140561</v>
      </c>
      <c r="O1585">
        <f t="shared" si="148"/>
        <v>26.242860890799392</v>
      </c>
      <c r="P1585">
        <f t="shared" si="149"/>
        <v>5184.4302972883906</v>
      </c>
      <c r="Q1585" t="s">
        <v>11</v>
      </c>
    </row>
    <row r="1586" spans="1:17" x14ac:dyDescent="0.25">
      <c r="A1586" t="s">
        <v>160</v>
      </c>
      <c r="B1586" t="s">
        <v>146</v>
      </c>
      <c r="C1586">
        <v>3</v>
      </c>
      <c r="D1586" t="s">
        <v>8</v>
      </c>
      <c r="E1586" t="s">
        <v>25</v>
      </c>
      <c r="F1586" t="s">
        <v>22</v>
      </c>
      <c r="G1586">
        <v>6.0436810000000003</v>
      </c>
      <c r="H1586">
        <v>3.003841</v>
      </c>
      <c r="I1586">
        <v>8.3166100000000007</v>
      </c>
      <c r="J1586">
        <v>8.8487829999999992</v>
      </c>
      <c r="K1586">
        <f t="shared" si="144"/>
        <v>0.53217299999999845</v>
      </c>
      <c r="L1586">
        <f t="shared" si="145"/>
        <v>-3.0398400000000003</v>
      </c>
      <c r="M1586">
        <f t="shared" si="146"/>
        <v>3.5720129999999988</v>
      </c>
      <c r="N1586">
        <f t="shared" si="147"/>
        <v>6.398917347332608</v>
      </c>
      <c r="O1586">
        <f t="shared" si="148"/>
        <v>-50.297823462224436</v>
      </c>
      <c r="P1586">
        <f t="shared" si="149"/>
        <v>46.774545965159462</v>
      </c>
      <c r="Q1586" t="s">
        <v>11</v>
      </c>
    </row>
    <row r="1587" spans="1:17" x14ac:dyDescent="0.25">
      <c r="A1587" t="s">
        <v>160</v>
      </c>
      <c r="B1587" t="s">
        <v>146</v>
      </c>
      <c r="C1587">
        <v>3</v>
      </c>
      <c r="D1587" t="s">
        <v>8</v>
      </c>
      <c r="E1587" t="s">
        <v>26</v>
      </c>
      <c r="F1587" t="s">
        <v>26</v>
      </c>
      <c r="G1587">
        <v>404.25559900000002</v>
      </c>
      <c r="H1587">
        <v>352.78486299999997</v>
      </c>
      <c r="I1587">
        <v>352.57334400000002</v>
      </c>
      <c r="J1587">
        <v>287.03394100000003</v>
      </c>
      <c r="K1587">
        <f t="shared" si="144"/>
        <v>-65.539402999999993</v>
      </c>
      <c r="L1587">
        <f t="shared" si="145"/>
        <v>-51.470736000000045</v>
      </c>
      <c r="M1587">
        <f t="shared" si="146"/>
        <v>-14.068666999999948</v>
      </c>
      <c r="N1587">
        <f t="shared" si="147"/>
        <v>-18.588870688987761</v>
      </c>
      <c r="O1587">
        <f t="shared" si="148"/>
        <v>-12.732225880685958</v>
      </c>
      <c r="P1587">
        <f t="shared" si="149"/>
        <v>-1.1181548753237709</v>
      </c>
      <c r="Q1587" t="s">
        <v>11</v>
      </c>
    </row>
    <row r="1588" spans="1:17" x14ac:dyDescent="0.25">
      <c r="A1588" t="s">
        <v>161</v>
      </c>
      <c r="B1588" t="s">
        <v>146</v>
      </c>
      <c r="C1588">
        <v>3</v>
      </c>
      <c r="D1588" t="s">
        <v>8</v>
      </c>
      <c r="E1588" t="s">
        <v>9</v>
      </c>
      <c r="F1588" t="s">
        <v>10</v>
      </c>
      <c r="G1588">
        <v>127.09572</v>
      </c>
      <c r="H1588">
        <v>121.62103500000001</v>
      </c>
      <c r="I1588">
        <v>111.186992</v>
      </c>
      <c r="J1588">
        <v>88.707785999999999</v>
      </c>
      <c r="K1588">
        <f t="shared" si="144"/>
        <v>-22.479206000000005</v>
      </c>
      <c r="L1588">
        <f t="shared" si="145"/>
        <v>-5.4746849999999938</v>
      </c>
      <c r="M1588">
        <f t="shared" si="146"/>
        <v>-17.004521000000011</v>
      </c>
      <c r="N1588">
        <f t="shared" si="147"/>
        <v>-20.21747831796727</v>
      </c>
      <c r="O1588">
        <f t="shared" si="148"/>
        <v>-4.3075290025501989</v>
      </c>
      <c r="P1588">
        <f t="shared" si="149"/>
        <v>-2.5279823096853766</v>
      </c>
      <c r="Q1588" t="s">
        <v>11</v>
      </c>
    </row>
    <row r="1589" spans="1:17" x14ac:dyDescent="0.25">
      <c r="A1589" t="s">
        <v>161</v>
      </c>
      <c r="B1589" t="s">
        <v>146</v>
      </c>
      <c r="C1589">
        <v>3</v>
      </c>
      <c r="D1589" t="s">
        <v>8</v>
      </c>
      <c r="E1589" t="s">
        <v>12</v>
      </c>
      <c r="F1589" t="s">
        <v>10</v>
      </c>
      <c r="G1589">
        <v>100.632509</v>
      </c>
      <c r="H1589">
        <v>96.975350000000006</v>
      </c>
      <c r="I1589">
        <v>82.800889999999995</v>
      </c>
      <c r="J1589">
        <v>61.832970000000003</v>
      </c>
      <c r="K1589">
        <f t="shared" si="144"/>
        <v>-20.967919999999992</v>
      </c>
      <c r="L1589">
        <f t="shared" si="145"/>
        <v>-3.6571589999999929</v>
      </c>
      <c r="M1589">
        <f t="shared" si="146"/>
        <v>-17.310760999999999</v>
      </c>
      <c r="N1589">
        <f t="shared" si="147"/>
        <v>-25.323302684306885</v>
      </c>
      <c r="O1589">
        <f t="shared" si="148"/>
        <v>-3.6341725316617048</v>
      </c>
      <c r="P1589">
        <f t="shared" si="149"/>
        <v>-7.9621801780842869</v>
      </c>
      <c r="Q1589" t="s">
        <v>11</v>
      </c>
    </row>
    <row r="1590" spans="1:17" x14ac:dyDescent="0.25">
      <c r="A1590" t="s">
        <v>161</v>
      </c>
      <c r="B1590" t="s">
        <v>146</v>
      </c>
      <c r="C1590">
        <v>3</v>
      </c>
      <c r="D1590" t="s">
        <v>8</v>
      </c>
      <c r="E1590" t="s">
        <v>13</v>
      </c>
      <c r="F1590" t="s">
        <v>14</v>
      </c>
      <c r="G1590">
        <v>7.9112280000000004</v>
      </c>
      <c r="H1590">
        <v>5.8322539999999998</v>
      </c>
      <c r="I1590">
        <v>4.7655180000000001</v>
      </c>
      <c r="J1590">
        <v>10.127354</v>
      </c>
      <c r="K1590">
        <f t="shared" si="144"/>
        <v>5.3618360000000003</v>
      </c>
      <c r="L1590">
        <f t="shared" si="145"/>
        <v>-2.0789740000000005</v>
      </c>
      <c r="M1590">
        <f t="shared" si="146"/>
        <v>7.4408100000000008</v>
      </c>
      <c r="N1590">
        <f t="shared" si="147"/>
        <v>112.51318324681598</v>
      </c>
      <c r="O1590">
        <f t="shared" si="148"/>
        <v>-26.27877745401852</v>
      </c>
      <c r="P1590">
        <f t="shared" si="149"/>
        <v>1328.1423977012921</v>
      </c>
      <c r="Q1590" t="s">
        <v>11</v>
      </c>
    </row>
    <row r="1591" spans="1:17" x14ac:dyDescent="0.25">
      <c r="A1591" t="s">
        <v>161</v>
      </c>
      <c r="B1591" t="s">
        <v>146</v>
      </c>
      <c r="C1591">
        <v>3</v>
      </c>
      <c r="D1591" t="s">
        <v>8</v>
      </c>
      <c r="E1591" t="s">
        <v>15</v>
      </c>
      <c r="F1591" t="s">
        <v>14</v>
      </c>
      <c r="G1591">
        <v>23.916402000000001</v>
      </c>
      <c r="H1591">
        <v>23.108286</v>
      </c>
      <c r="I1591">
        <v>27.420455</v>
      </c>
      <c r="J1591">
        <v>35.375557000000001</v>
      </c>
      <c r="K1591">
        <f t="shared" si="144"/>
        <v>7.9551020000000001</v>
      </c>
      <c r="L1591">
        <f t="shared" si="145"/>
        <v>-0.80811600000000183</v>
      </c>
      <c r="M1591">
        <f t="shared" si="146"/>
        <v>8.763218000000002</v>
      </c>
      <c r="N1591">
        <f t="shared" si="147"/>
        <v>29.011560894959622</v>
      </c>
      <c r="O1591">
        <f t="shared" si="148"/>
        <v>-3.3789196217725461</v>
      </c>
      <c r="P1591">
        <f t="shared" si="149"/>
        <v>84.662997782691633</v>
      </c>
      <c r="Q1591" t="s">
        <v>11</v>
      </c>
    </row>
    <row r="1592" spans="1:17" x14ac:dyDescent="0.25">
      <c r="A1592" t="s">
        <v>161</v>
      </c>
      <c r="B1592" t="s">
        <v>146</v>
      </c>
      <c r="C1592">
        <v>3</v>
      </c>
      <c r="D1592" t="s">
        <v>8</v>
      </c>
      <c r="E1592" t="s">
        <v>16</v>
      </c>
      <c r="F1592" t="s">
        <v>14</v>
      </c>
      <c r="G1592">
        <v>0</v>
      </c>
      <c r="H1592">
        <v>0</v>
      </c>
      <c r="I1592">
        <v>0.75924800000000003</v>
      </c>
      <c r="J1592">
        <v>2.4806999999999999E-2</v>
      </c>
      <c r="K1592">
        <f t="shared" si="144"/>
        <v>-0.73444100000000001</v>
      </c>
      <c r="L1592">
        <f t="shared" si="145"/>
        <v>0</v>
      </c>
      <c r="M1592">
        <f t="shared" si="146"/>
        <v>-0.73444100000000001</v>
      </c>
      <c r="N1592">
        <f t="shared" si="147"/>
        <v>-96.732688133521577</v>
      </c>
      <c r="O1592" t="e">
        <f t="shared" si="148"/>
        <v>#DIV/0!</v>
      </c>
      <c r="P1592" t="e">
        <f t="shared" si="149"/>
        <v>#DIV/0!</v>
      </c>
      <c r="Q1592" t="s">
        <v>11</v>
      </c>
    </row>
    <row r="1593" spans="1:17" x14ac:dyDescent="0.25">
      <c r="A1593" t="s">
        <v>161</v>
      </c>
      <c r="B1593" t="s">
        <v>146</v>
      </c>
      <c r="C1593">
        <v>3</v>
      </c>
      <c r="D1593" t="s">
        <v>8</v>
      </c>
      <c r="E1593" t="s">
        <v>17</v>
      </c>
      <c r="F1593" t="s">
        <v>14</v>
      </c>
      <c r="G1593">
        <v>0</v>
      </c>
      <c r="H1593">
        <v>0</v>
      </c>
      <c r="I1593">
        <v>0.76088500000000003</v>
      </c>
      <c r="J1593">
        <v>1.203489</v>
      </c>
      <c r="K1593">
        <f t="shared" si="144"/>
        <v>0.442604</v>
      </c>
      <c r="L1593">
        <f t="shared" si="145"/>
        <v>0</v>
      </c>
      <c r="M1593">
        <f t="shared" si="146"/>
        <v>0.442604</v>
      </c>
      <c r="N1593">
        <f t="shared" si="147"/>
        <v>58.169631416048418</v>
      </c>
      <c r="O1593" t="e">
        <f t="shared" si="148"/>
        <v>#DIV/0!</v>
      </c>
      <c r="P1593" t="e">
        <f t="shared" si="149"/>
        <v>#DIV/0!</v>
      </c>
      <c r="Q1593" t="s">
        <v>11</v>
      </c>
    </row>
    <row r="1594" spans="1:17" x14ac:dyDescent="0.25">
      <c r="A1594" t="s">
        <v>161</v>
      </c>
      <c r="B1594" t="s">
        <v>146</v>
      </c>
      <c r="C1594">
        <v>3</v>
      </c>
      <c r="D1594" t="s">
        <v>8</v>
      </c>
      <c r="E1594" t="s">
        <v>18</v>
      </c>
      <c r="F1594" t="s">
        <v>14</v>
      </c>
      <c r="G1594">
        <v>4.368512</v>
      </c>
      <c r="H1594">
        <v>4.3647830000000001</v>
      </c>
      <c r="I1594">
        <v>1.9681690000000001</v>
      </c>
      <c r="J1594">
        <v>1.392706</v>
      </c>
      <c r="K1594">
        <f t="shared" si="144"/>
        <v>-0.57546300000000006</v>
      </c>
      <c r="L1594">
        <f t="shared" si="145"/>
        <v>-3.7289999999998713E-3</v>
      </c>
      <c r="M1594">
        <f t="shared" si="146"/>
        <v>-0.57173400000000019</v>
      </c>
      <c r="N1594">
        <f t="shared" si="147"/>
        <v>-29.238495271493459</v>
      </c>
      <c r="O1594">
        <f t="shared" si="148"/>
        <v>-8.5360873450728098E-2</v>
      </c>
      <c r="P1594">
        <f t="shared" si="149"/>
        <v>-656.21340336236824</v>
      </c>
      <c r="Q1594" t="s">
        <v>11</v>
      </c>
    </row>
    <row r="1595" spans="1:17" x14ac:dyDescent="0.25">
      <c r="A1595" t="s">
        <v>161</v>
      </c>
      <c r="B1595" t="s">
        <v>146</v>
      </c>
      <c r="C1595">
        <v>3</v>
      </c>
      <c r="D1595" t="s">
        <v>8</v>
      </c>
      <c r="E1595" t="s">
        <v>19</v>
      </c>
      <c r="F1595" t="s">
        <v>20</v>
      </c>
      <c r="G1595">
        <v>10.726117</v>
      </c>
      <c r="H1595">
        <v>6.9608210000000001</v>
      </c>
      <c r="I1595">
        <v>8.8151759999999992</v>
      </c>
      <c r="J1595">
        <v>11.316516999999999</v>
      </c>
      <c r="K1595">
        <f t="shared" si="144"/>
        <v>2.501341</v>
      </c>
      <c r="L1595">
        <f t="shared" si="145"/>
        <v>-3.7652960000000002</v>
      </c>
      <c r="M1595">
        <f t="shared" si="146"/>
        <v>6.2666370000000002</v>
      </c>
      <c r="N1595">
        <f t="shared" si="147"/>
        <v>28.375394887180928</v>
      </c>
      <c r="O1595">
        <f t="shared" si="148"/>
        <v>-35.103998958803082</v>
      </c>
      <c r="P1595">
        <f t="shared" si="149"/>
        <v>206.12079736945742</v>
      </c>
      <c r="Q1595" t="s">
        <v>11</v>
      </c>
    </row>
    <row r="1596" spans="1:17" x14ac:dyDescent="0.25">
      <c r="A1596" t="s">
        <v>161</v>
      </c>
      <c r="B1596" t="s">
        <v>146</v>
      </c>
      <c r="C1596">
        <v>3</v>
      </c>
      <c r="D1596" t="s">
        <v>8</v>
      </c>
      <c r="E1596" t="s">
        <v>21</v>
      </c>
      <c r="F1596" t="s">
        <v>22</v>
      </c>
      <c r="G1596">
        <v>48.247014</v>
      </c>
      <c r="H1596">
        <v>25.115932000000001</v>
      </c>
      <c r="I1596">
        <v>38.258001</v>
      </c>
      <c r="J1596">
        <v>14.614061</v>
      </c>
      <c r="K1596">
        <f t="shared" si="144"/>
        <v>-23.643940000000001</v>
      </c>
      <c r="L1596">
        <f t="shared" si="145"/>
        <v>-23.131081999999999</v>
      </c>
      <c r="M1596">
        <f t="shared" si="146"/>
        <v>-0.51285800000000137</v>
      </c>
      <c r="N1596">
        <f t="shared" si="147"/>
        <v>-61.801294845488663</v>
      </c>
      <c r="O1596">
        <f t="shared" si="148"/>
        <v>-47.94303332430065</v>
      </c>
      <c r="P1596">
        <f t="shared" si="149"/>
        <v>-127.03052844988223</v>
      </c>
      <c r="Q1596" t="s">
        <v>11</v>
      </c>
    </row>
    <row r="1597" spans="1:17" x14ac:dyDescent="0.25">
      <c r="A1597" t="s">
        <v>161</v>
      </c>
      <c r="B1597" t="s">
        <v>146</v>
      </c>
      <c r="C1597">
        <v>3</v>
      </c>
      <c r="D1597" t="s">
        <v>8</v>
      </c>
      <c r="E1597" t="s">
        <v>23</v>
      </c>
      <c r="F1597" t="s">
        <v>22</v>
      </c>
      <c r="G1597">
        <v>1.9690479999999999</v>
      </c>
      <c r="H1597">
        <v>1.3339780000000001</v>
      </c>
      <c r="I1597">
        <v>6.7513180000000004</v>
      </c>
      <c r="J1597">
        <v>9.844557</v>
      </c>
      <c r="K1597">
        <f t="shared" si="144"/>
        <v>3.0932389999999996</v>
      </c>
      <c r="L1597">
        <f t="shared" si="145"/>
        <v>-0.6350699999999998</v>
      </c>
      <c r="M1597">
        <f t="shared" si="146"/>
        <v>3.7283089999999994</v>
      </c>
      <c r="N1597">
        <f t="shared" si="147"/>
        <v>45.816816805251939</v>
      </c>
      <c r="O1597">
        <f t="shared" si="148"/>
        <v>-32.252641885825014</v>
      </c>
      <c r="P1597">
        <f t="shared" si="149"/>
        <v>2137.505424207634</v>
      </c>
      <c r="Q1597" t="s">
        <v>11</v>
      </c>
    </row>
    <row r="1598" spans="1:17" x14ac:dyDescent="0.25">
      <c r="A1598" t="s">
        <v>161</v>
      </c>
      <c r="B1598" t="s">
        <v>146</v>
      </c>
      <c r="C1598">
        <v>3</v>
      </c>
      <c r="D1598" t="s">
        <v>8</v>
      </c>
      <c r="E1598" t="s">
        <v>24</v>
      </c>
      <c r="F1598" t="s">
        <v>22</v>
      </c>
      <c r="G1598">
        <v>0.70496700000000001</v>
      </c>
      <c r="H1598">
        <v>0.89113799999999999</v>
      </c>
      <c r="I1598">
        <v>0.91083599999999998</v>
      </c>
      <c r="J1598">
        <v>1.2568509999999999</v>
      </c>
      <c r="K1598">
        <f t="shared" si="144"/>
        <v>0.34601499999999996</v>
      </c>
      <c r="L1598">
        <f t="shared" si="145"/>
        <v>0.18617099999999998</v>
      </c>
      <c r="M1598">
        <f t="shared" si="146"/>
        <v>0.15984399999999999</v>
      </c>
      <c r="N1598">
        <f t="shared" si="147"/>
        <v>37.988726839958012</v>
      </c>
      <c r="O1598">
        <f t="shared" si="148"/>
        <v>26.408470183710726</v>
      </c>
      <c r="P1598">
        <f t="shared" si="149"/>
        <v>5366.050161207264</v>
      </c>
      <c r="Q1598" t="s">
        <v>11</v>
      </c>
    </row>
    <row r="1599" spans="1:17" x14ac:dyDescent="0.25">
      <c r="A1599" t="s">
        <v>161</v>
      </c>
      <c r="B1599" t="s">
        <v>146</v>
      </c>
      <c r="C1599">
        <v>3</v>
      </c>
      <c r="D1599" t="s">
        <v>8</v>
      </c>
      <c r="E1599" t="s">
        <v>25</v>
      </c>
      <c r="F1599" t="s">
        <v>22</v>
      </c>
      <c r="G1599">
        <v>4.9636300000000002</v>
      </c>
      <c r="H1599">
        <v>2.4621110000000002</v>
      </c>
      <c r="I1599">
        <v>6.885713</v>
      </c>
      <c r="J1599">
        <v>7.2541650000000004</v>
      </c>
      <c r="K1599">
        <f t="shared" si="144"/>
        <v>0.36845200000000045</v>
      </c>
      <c r="L1599">
        <f t="shared" si="145"/>
        <v>-2.501519</v>
      </c>
      <c r="M1599">
        <f t="shared" si="146"/>
        <v>2.8699710000000005</v>
      </c>
      <c r="N1599">
        <f t="shared" si="147"/>
        <v>5.3509636547442581</v>
      </c>
      <c r="O1599">
        <f t="shared" si="148"/>
        <v>-50.39696754189977</v>
      </c>
      <c r="P1599">
        <f t="shared" si="149"/>
        <v>49.98343258349751</v>
      </c>
      <c r="Q1599" t="s">
        <v>11</v>
      </c>
    </row>
    <row r="1600" spans="1:17" x14ac:dyDescent="0.25">
      <c r="A1600" t="s">
        <v>161</v>
      </c>
      <c r="B1600" t="s">
        <v>146</v>
      </c>
      <c r="C1600">
        <v>3</v>
      </c>
      <c r="D1600" t="s">
        <v>8</v>
      </c>
      <c r="E1600" t="s">
        <v>26</v>
      </c>
      <c r="F1600" t="s">
        <v>26</v>
      </c>
      <c r="G1600">
        <v>330.53514699999999</v>
      </c>
      <c r="H1600">
        <v>288.66568799999999</v>
      </c>
      <c r="I1600">
        <v>291.28320100000002</v>
      </c>
      <c r="J1600">
        <v>242.95081999999999</v>
      </c>
      <c r="K1600">
        <f t="shared" si="144"/>
        <v>-48.332381000000026</v>
      </c>
      <c r="L1600">
        <f t="shared" si="145"/>
        <v>-41.869459000000006</v>
      </c>
      <c r="M1600">
        <f t="shared" si="146"/>
        <v>-6.4629220000000203</v>
      </c>
      <c r="N1600">
        <f t="shared" si="147"/>
        <v>-16.592917419909849</v>
      </c>
      <c r="O1600">
        <f t="shared" si="148"/>
        <v>-12.667173031375089</v>
      </c>
      <c r="P1600">
        <f t="shared" si="149"/>
        <v>-3.0647256462290313</v>
      </c>
      <c r="Q1600" t="s">
        <v>11</v>
      </c>
    </row>
    <row r="1601" spans="1:17" x14ac:dyDescent="0.25">
      <c r="A1601" t="s">
        <v>162</v>
      </c>
      <c r="B1601" t="s">
        <v>146</v>
      </c>
      <c r="C1601">
        <v>3</v>
      </c>
      <c r="D1601" t="s">
        <v>8</v>
      </c>
      <c r="E1601" t="s">
        <v>9</v>
      </c>
      <c r="F1601" t="s">
        <v>10</v>
      </c>
      <c r="G1601">
        <v>117.79019099999999</v>
      </c>
      <c r="H1601">
        <v>113.63096</v>
      </c>
      <c r="I1601">
        <v>103.06972</v>
      </c>
      <c r="J1601">
        <v>83.219752999999997</v>
      </c>
      <c r="K1601">
        <f t="shared" si="144"/>
        <v>-19.849967000000007</v>
      </c>
      <c r="L1601">
        <f t="shared" si="145"/>
        <v>-4.1592309999999912</v>
      </c>
      <c r="M1601">
        <f t="shared" si="146"/>
        <v>-15.690736000000015</v>
      </c>
      <c r="N1601">
        <f t="shared" si="147"/>
        <v>-19.258776486440446</v>
      </c>
      <c r="O1601">
        <f t="shared" si="148"/>
        <v>-3.5310503911144786</v>
      </c>
      <c r="P1601">
        <f t="shared" si="149"/>
        <v>-3.02914907951922</v>
      </c>
      <c r="Q1601" t="s">
        <v>11</v>
      </c>
    </row>
    <row r="1602" spans="1:17" x14ac:dyDescent="0.25">
      <c r="A1602" t="s">
        <v>162</v>
      </c>
      <c r="B1602" t="s">
        <v>146</v>
      </c>
      <c r="C1602">
        <v>3</v>
      </c>
      <c r="D1602" t="s">
        <v>8</v>
      </c>
      <c r="E1602" t="s">
        <v>12</v>
      </c>
      <c r="F1602" t="s">
        <v>10</v>
      </c>
      <c r="G1602">
        <v>95.707041000000004</v>
      </c>
      <c r="H1602">
        <v>92.937366999999995</v>
      </c>
      <c r="I1602">
        <v>79.365448000000001</v>
      </c>
      <c r="J1602">
        <v>59.665806000000003</v>
      </c>
      <c r="K1602">
        <f t="shared" si="144"/>
        <v>-19.699641999999997</v>
      </c>
      <c r="L1602">
        <f t="shared" si="145"/>
        <v>-2.7696740000000091</v>
      </c>
      <c r="M1602">
        <f t="shared" si="146"/>
        <v>-16.929967999999988</v>
      </c>
      <c r="N1602">
        <f t="shared" si="147"/>
        <v>-24.821433629405075</v>
      </c>
      <c r="O1602">
        <f t="shared" si="148"/>
        <v>-2.8939082966738141</v>
      </c>
      <c r="P1602">
        <f t="shared" si="149"/>
        <v>-8.2454389425800834</v>
      </c>
      <c r="Q1602" t="s">
        <v>11</v>
      </c>
    </row>
    <row r="1603" spans="1:17" x14ac:dyDescent="0.25">
      <c r="A1603" t="s">
        <v>162</v>
      </c>
      <c r="B1603" t="s">
        <v>146</v>
      </c>
      <c r="C1603">
        <v>3</v>
      </c>
      <c r="D1603" t="s">
        <v>8</v>
      </c>
      <c r="E1603" t="s">
        <v>13</v>
      </c>
      <c r="F1603" t="s">
        <v>14</v>
      </c>
      <c r="G1603">
        <v>7.3103129999999998</v>
      </c>
      <c r="H1603">
        <v>5.41282</v>
      </c>
      <c r="I1603">
        <v>4.5090820000000003</v>
      </c>
      <c r="J1603">
        <v>9.5506100000000007</v>
      </c>
      <c r="K1603">
        <f t="shared" ref="K1603:K1666" si="150">J1603-I1603</f>
        <v>5.0415280000000005</v>
      </c>
      <c r="L1603">
        <f t="shared" ref="L1603:L1666" si="151">H1603-G1603</f>
        <v>-1.8974929999999999</v>
      </c>
      <c r="M1603">
        <f t="shared" ref="M1603:M1666" si="152">K1603-L1603</f>
        <v>6.9390210000000003</v>
      </c>
      <c r="N1603">
        <f t="shared" ref="N1603:N1666" si="153">(J1603-I1603)/I1603*100</f>
        <v>111.80830155672486</v>
      </c>
      <c r="O1603">
        <f t="shared" ref="O1603:O1666" si="154">(H1603-G1603)/G1603*100</f>
        <v>-25.956385178035468</v>
      </c>
      <c r="P1603">
        <f t="shared" ref="P1603:P1666" si="155">(N1603-M1603)/G1603*100</f>
        <v>1434.5388570465432</v>
      </c>
      <c r="Q1603" t="s">
        <v>11</v>
      </c>
    </row>
    <row r="1604" spans="1:17" x14ac:dyDescent="0.25">
      <c r="A1604" t="s">
        <v>162</v>
      </c>
      <c r="B1604" t="s">
        <v>146</v>
      </c>
      <c r="C1604">
        <v>3</v>
      </c>
      <c r="D1604" t="s">
        <v>8</v>
      </c>
      <c r="E1604" t="s">
        <v>15</v>
      </c>
      <c r="F1604" t="s">
        <v>14</v>
      </c>
      <c r="G1604">
        <v>22.373394000000001</v>
      </c>
      <c r="H1604">
        <v>21.701678999999999</v>
      </c>
      <c r="I1604">
        <v>25.679212</v>
      </c>
      <c r="J1604">
        <v>33.119293999999996</v>
      </c>
      <c r="K1604">
        <f t="shared" si="150"/>
        <v>7.4400819999999968</v>
      </c>
      <c r="L1604">
        <f t="shared" si="151"/>
        <v>-0.6717150000000025</v>
      </c>
      <c r="M1604">
        <f t="shared" si="152"/>
        <v>8.1117969999999993</v>
      </c>
      <c r="N1604">
        <f t="shared" si="153"/>
        <v>28.97317098359559</v>
      </c>
      <c r="O1604">
        <f t="shared" si="154"/>
        <v>-3.0022937065337629</v>
      </c>
      <c r="P1604">
        <f t="shared" si="155"/>
        <v>93.241883567578483</v>
      </c>
      <c r="Q1604" t="s">
        <v>11</v>
      </c>
    </row>
    <row r="1605" spans="1:17" x14ac:dyDescent="0.25">
      <c r="A1605" t="s">
        <v>162</v>
      </c>
      <c r="B1605" t="s">
        <v>146</v>
      </c>
      <c r="C1605">
        <v>3</v>
      </c>
      <c r="D1605" t="s">
        <v>8</v>
      </c>
      <c r="E1605" t="s">
        <v>16</v>
      </c>
      <c r="F1605" t="s">
        <v>14</v>
      </c>
      <c r="G1605">
        <v>0</v>
      </c>
      <c r="H1605">
        <v>0</v>
      </c>
      <c r="I1605">
        <v>0.74429999999999996</v>
      </c>
      <c r="J1605">
        <v>2.4590000000000001E-2</v>
      </c>
      <c r="K1605">
        <f t="shared" si="150"/>
        <v>-0.71970999999999996</v>
      </c>
      <c r="L1605">
        <f t="shared" si="151"/>
        <v>0</v>
      </c>
      <c r="M1605">
        <f t="shared" si="152"/>
        <v>-0.71970999999999996</v>
      </c>
      <c r="N1605">
        <f t="shared" si="153"/>
        <v>-96.696224640601898</v>
      </c>
      <c r="O1605" t="e">
        <f t="shared" si="154"/>
        <v>#DIV/0!</v>
      </c>
      <c r="P1605" t="e">
        <f t="shared" si="155"/>
        <v>#DIV/0!</v>
      </c>
      <c r="Q1605" t="s">
        <v>11</v>
      </c>
    </row>
    <row r="1606" spans="1:17" x14ac:dyDescent="0.25">
      <c r="A1606" t="s">
        <v>162</v>
      </c>
      <c r="B1606" t="s">
        <v>146</v>
      </c>
      <c r="C1606">
        <v>3</v>
      </c>
      <c r="D1606" t="s">
        <v>8</v>
      </c>
      <c r="E1606" t="s">
        <v>17</v>
      </c>
      <c r="F1606" t="s">
        <v>14</v>
      </c>
      <c r="G1606">
        <v>0</v>
      </c>
      <c r="H1606">
        <v>0</v>
      </c>
      <c r="I1606">
        <v>0.64697400000000005</v>
      </c>
      <c r="J1606">
        <v>1.043007</v>
      </c>
      <c r="K1606">
        <f t="shared" si="150"/>
        <v>0.39603299999999997</v>
      </c>
      <c r="L1606">
        <f t="shared" si="151"/>
        <v>0</v>
      </c>
      <c r="M1606">
        <f t="shared" si="152"/>
        <v>0.39603299999999997</v>
      </c>
      <c r="N1606">
        <f t="shared" si="153"/>
        <v>61.213124484136912</v>
      </c>
      <c r="O1606" t="e">
        <f t="shared" si="154"/>
        <v>#DIV/0!</v>
      </c>
      <c r="P1606" t="e">
        <f t="shared" si="155"/>
        <v>#DIV/0!</v>
      </c>
      <c r="Q1606" t="s">
        <v>11</v>
      </c>
    </row>
    <row r="1607" spans="1:17" x14ac:dyDescent="0.25">
      <c r="A1607" t="s">
        <v>162</v>
      </c>
      <c r="B1607" t="s">
        <v>146</v>
      </c>
      <c r="C1607">
        <v>3</v>
      </c>
      <c r="D1607" t="s">
        <v>8</v>
      </c>
      <c r="E1607" t="s">
        <v>18</v>
      </c>
      <c r="F1607" t="s">
        <v>14</v>
      </c>
      <c r="G1607">
        <v>4.0201089999999997</v>
      </c>
      <c r="H1607">
        <v>4.0495910000000004</v>
      </c>
      <c r="I1607">
        <v>1.819885</v>
      </c>
      <c r="J1607">
        <v>1.2967880000000001</v>
      </c>
      <c r="K1607">
        <f t="shared" si="150"/>
        <v>-0.52309699999999992</v>
      </c>
      <c r="L1607">
        <f t="shared" si="151"/>
        <v>2.9482000000000674E-2</v>
      </c>
      <c r="M1607">
        <f t="shared" si="152"/>
        <v>-0.5525790000000006</v>
      </c>
      <c r="N1607">
        <f t="shared" si="153"/>
        <v>-28.74340961104685</v>
      </c>
      <c r="O1607">
        <f t="shared" si="154"/>
        <v>0.73336319985355314</v>
      </c>
      <c r="P1607">
        <f t="shared" si="155"/>
        <v>-701.2454291922644</v>
      </c>
      <c r="Q1607" t="s">
        <v>11</v>
      </c>
    </row>
    <row r="1608" spans="1:17" x14ac:dyDescent="0.25">
      <c r="A1608" t="s">
        <v>162</v>
      </c>
      <c r="B1608" t="s">
        <v>146</v>
      </c>
      <c r="C1608">
        <v>3</v>
      </c>
      <c r="D1608" t="s">
        <v>8</v>
      </c>
      <c r="E1608" t="s">
        <v>19</v>
      </c>
      <c r="F1608" t="s">
        <v>20</v>
      </c>
      <c r="G1608">
        <v>9.87622</v>
      </c>
      <c r="H1608">
        <v>6.4355669999999998</v>
      </c>
      <c r="I1608">
        <v>8.1637170000000001</v>
      </c>
      <c r="J1608">
        <v>10.430618000000001</v>
      </c>
      <c r="K1608">
        <f t="shared" si="150"/>
        <v>2.2669010000000007</v>
      </c>
      <c r="L1608">
        <f t="shared" si="151"/>
        <v>-3.4406530000000002</v>
      </c>
      <c r="M1608">
        <f t="shared" si="152"/>
        <v>5.7075540000000009</v>
      </c>
      <c r="N1608">
        <f t="shared" si="153"/>
        <v>27.768000777097008</v>
      </c>
      <c r="O1608">
        <f t="shared" si="154"/>
        <v>-34.837751690424071</v>
      </c>
      <c r="P1608">
        <f t="shared" si="155"/>
        <v>223.36933337954204</v>
      </c>
      <c r="Q1608" t="s">
        <v>11</v>
      </c>
    </row>
    <row r="1609" spans="1:17" x14ac:dyDescent="0.25">
      <c r="A1609" t="s">
        <v>162</v>
      </c>
      <c r="B1609" t="s">
        <v>146</v>
      </c>
      <c r="C1609">
        <v>3</v>
      </c>
      <c r="D1609" t="s">
        <v>8</v>
      </c>
      <c r="E1609" t="s">
        <v>21</v>
      </c>
      <c r="F1609" t="s">
        <v>22</v>
      </c>
      <c r="G1609">
        <v>44.584494999999997</v>
      </c>
      <c r="H1609">
        <v>23.285802</v>
      </c>
      <c r="I1609">
        <v>35.300536999999998</v>
      </c>
      <c r="J1609">
        <v>13.473316000000001</v>
      </c>
      <c r="K1609">
        <f t="shared" si="150"/>
        <v>-21.827220999999998</v>
      </c>
      <c r="L1609">
        <f t="shared" si="151"/>
        <v>-21.298692999999997</v>
      </c>
      <c r="M1609">
        <f t="shared" si="152"/>
        <v>-0.52852800000000144</v>
      </c>
      <c r="N1609">
        <f t="shared" si="153"/>
        <v>-61.832546626698623</v>
      </c>
      <c r="O1609">
        <f t="shared" si="154"/>
        <v>-47.771524607377515</v>
      </c>
      <c r="P1609">
        <f t="shared" si="155"/>
        <v>-137.50075811489762</v>
      </c>
      <c r="Q1609" t="s">
        <v>11</v>
      </c>
    </row>
    <row r="1610" spans="1:17" x14ac:dyDescent="0.25">
      <c r="A1610" t="s">
        <v>162</v>
      </c>
      <c r="B1610" t="s">
        <v>146</v>
      </c>
      <c r="C1610">
        <v>3</v>
      </c>
      <c r="D1610" t="s">
        <v>8</v>
      </c>
      <c r="E1610" t="s">
        <v>23</v>
      </c>
      <c r="F1610" t="s">
        <v>22</v>
      </c>
      <c r="G1610">
        <v>1.8300339999999999</v>
      </c>
      <c r="H1610">
        <v>1.245749</v>
      </c>
      <c r="I1610">
        <v>6.3466399999999998</v>
      </c>
      <c r="J1610">
        <v>9.2076530000000005</v>
      </c>
      <c r="K1610">
        <f t="shared" si="150"/>
        <v>2.8610130000000007</v>
      </c>
      <c r="L1610">
        <f t="shared" si="151"/>
        <v>-0.58428499999999994</v>
      </c>
      <c r="M1610">
        <f t="shared" si="152"/>
        <v>3.4452980000000006</v>
      </c>
      <c r="N1610">
        <f t="shared" si="153"/>
        <v>45.079175752839312</v>
      </c>
      <c r="O1610">
        <f t="shared" si="154"/>
        <v>-31.927548887069857</v>
      </c>
      <c r="P1610">
        <f t="shared" si="155"/>
        <v>2275.033018667375</v>
      </c>
      <c r="Q1610" t="s">
        <v>11</v>
      </c>
    </row>
    <row r="1611" spans="1:17" x14ac:dyDescent="0.25">
      <c r="A1611" t="s">
        <v>162</v>
      </c>
      <c r="B1611" t="s">
        <v>146</v>
      </c>
      <c r="C1611">
        <v>3</v>
      </c>
      <c r="D1611" t="s">
        <v>8</v>
      </c>
      <c r="E1611" t="s">
        <v>24</v>
      </c>
      <c r="F1611" t="s">
        <v>22</v>
      </c>
      <c r="G1611">
        <v>0.68935000000000002</v>
      </c>
      <c r="H1611">
        <v>0.87253499999999995</v>
      </c>
      <c r="I1611">
        <v>0.890818</v>
      </c>
      <c r="J1611">
        <v>1.2315640000000001</v>
      </c>
      <c r="K1611">
        <f t="shared" si="150"/>
        <v>0.3407460000000001</v>
      </c>
      <c r="L1611">
        <f t="shared" si="151"/>
        <v>0.18318499999999993</v>
      </c>
      <c r="M1611">
        <f t="shared" si="152"/>
        <v>0.15756100000000017</v>
      </c>
      <c r="N1611">
        <f t="shared" si="153"/>
        <v>38.250910960488014</v>
      </c>
      <c r="O1611">
        <f t="shared" si="154"/>
        <v>26.573583810836283</v>
      </c>
      <c r="P1611">
        <f t="shared" si="155"/>
        <v>5525.9809908592169</v>
      </c>
      <c r="Q1611" t="s">
        <v>11</v>
      </c>
    </row>
    <row r="1612" spans="1:17" x14ac:dyDescent="0.25">
      <c r="A1612" t="s">
        <v>162</v>
      </c>
      <c r="B1612" t="s">
        <v>146</v>
      </c>
      <c r="C1612">
        <v>3</v>
      </c>
      <c r="D1612" t="s">
        <v>8</v>
      </c>
      <c r="E1612" t="s">
        <v>25</v>
      </c>
      <c r="F1612" t="s">
        <v>22</v>
      </c>
      <c r="G1612">
        <v>4.5502799999999999</v>
      </c>
      <c r="H1612">
        <v>2.265587</v>
      </c>
      <c r="I1612">
        <v>6.308764</v>
      </c>
      <c r="J1612">
        <v>6.6800750000000004</v>
      </c>
      <c r="K1612">
        <f t="shared" si="150"/>
        <v>0.37131100000000039</v>
      </c>
      <c r="L1612">
        <f t="shared" si="151"/>
        <v>-2.2846929999999999</v>
      </c>
      <c r="M1612">
        <f t="shared" si="152"/>
        <v>2.6560040000000003</v>
      </c>
      <c r="N1612">
        <f t="shared" si="153"/>
        <v>5.8856378206571112</v>
      </c>
      <c r="O1612">
        <f t="shared" si="154"/>
        <v>-50.209943124379151</v>
      </c>
      <c r="P1612">
        <f t="shared" si="155"/>
        <v>70.976595300885023</v>
      </c>
      <c r="Q1612" t="s">
        <v>11</v>
      </c>
    </row>
    <row r="1613" spans="1:17" x14ac:dyDescent="0.25">
      <c r="A1613" t="s">
        <v>162</v>
      </c>
      <c r="B1613" t="s">
        <v>146</v>
      </c>
      <c r="C1613">
        <v>3</v>
      </c>
      <c r="D1613" t="s">
        <v>8</v>
      </c>
      <c r="E1613" t="s">
        <v>26</v>
      </c>
      <c r="F1613" t="s">
        <v>26</v>
      </c>
      <c r="G1613">
        <v>308.731427</v>
      </c>
      <c r="H1613">
        <v>271.83765699999998</v>
      </c>
      <c r="I1613">
        <v>272.84509700000001</v>
      </c>
      <c r="J1613">
        <v>228.943074</v>
      </c>
      <c r="K1613">
        <f t="shared" si="150"/>
        <v>-43.902023000000014</v>
      </c>
      <c r="L1613">
        <f t="shared" si="151"/>
        <v>-36.893770000000018</v>
      </c>
      <c r="M1613">
        <f t="shared" si="152"/>
        <v>-7.0082529999999963</v>
      </c>
      <c r="N1613">
        <f t="shared" si="153"/>
        <v>-16.090456996557286</v>
      </c>
      <c r="O1613">
        <f t="shared" si="154"/>
        <v>-11.950118055198837</v>
      </c>
      <c r="P1613">
        <f t="shared" si="155"/>
        <v>-2.9417814975335475</v>
      </c>
      <c r="Q1613" t="s">
        <v>11</v>
      </c>
    </row>
    <row r="1614" spans="1:17" x14ac:dyDescent="0.25">
      <c r="A1614" t="s">
        <v>163</v>
      </c>
      <c r="B1614" t="s">
        <v>146</v>
      </c>
      <c r="C1614">
        <v>3</v>
      </c>
      <c r="D1614" t="s">
        <v>8</v>
      </c>
      <c r="E1614" t="s">
        <v>9</v>
      </c>
      <c r="F1614" t="s">
        <v>10</v>
      </c>
      <c r="G1614">
        <v>124.929472</v>
      </c>
      <c r="H1614">
        <v>119.655415</v>
      </c>
      <c r="I1614">
        <v>109.333089</v>
      </c>
      <c r="J1614">
        <v>87.479545000000002</v>
      </c>
      <c r="K1614">
        <f t="shared" si="150"/>
        <v>-21.853543999999999</v>
      </c>
      <c r="L1614">
        <f t="shared" si="151"/>
        <v>-5.2740569999999991</v>
      </c>
      <c r="M1614">
        <f t="shared" si="152"/>
        <v>-16.579487</v>
      </c>
      <c r="N1614">
        <f t="shared" si="153"/>
        <v>-19.988042229374859</v>
      </c>
      <c r="O1614">
        <f t="shared" si="154"/>
        <v>-4.2216275435791477</v>
      </c>
      <c r="P1614">
        <f t="shared" si="155"/>
        <v>-2.7283836030099113</v>
      </c>
      <c r="Q1614" t="s">
        <v>11</v>
      </c>
    </row>
    <row r="1615" spans="1:17" x14ac:dyDescent="0.25">
      <c r="A1615" t="s">
        <v>163</v>
      </c>
      <c r="B1615" t="s">
        <v>146</v>
      </c>
      <c r="C1615">
        <v>3</v>
      </c>
      <c r="D1615" t="s">
        <v>8</v>
      </c>
      <c r="E1615" t="s">
        <v>12</v>
      </c>
      <c r="F1615" t="s">
        <v>10</v>
      </c>
      <c r="G1615">
        <v>108.751287</v>
      </c>
      <c r="H1615">
        <v>104.99032</v>
      </c>
      <c r="I1615">
        <v>85.963515000000001</v>
      </c>
      <c r="J1615">
        <v>64.933109000000002</v>
      </c>
      <c r="K1615">
        <f t="shared" si="150"/>
        <v>-21.030405999999999</v>
      </c>
      <c r="L1615">
        <f t="shared" si="151"/>
        <v>-3.7609670000000079</v>
      </c>
      <c r="M1615">
        <f t="shared" si="152"/>
        <v>-17.269438999999991</v>
      </c>
      <c r="N1615">
        <f t="shared" si="153"/>
        <v>-24.464339318837762</v>
      </c>
      <c r="O1615">
        <f t="shared" si="154"/>
        <v>-3.4583195323472427</v>
      </c>
      <c r="P1615">
        <f t="shared" si="155"/>
        <v>-6.6159219971693499</v>
      </c>
      <c r="Q1615" t="s">
        <v>11</v>
      </c>
    </row>
    <row r="1616" spans="1:17" x14ac:dyDescent="0.25">
      <c r="A1616" t="s">
        <v>163</v>
      </c>
      <c r="B1616" t="s">
        <v>146</v>
      </c>
      <c r="C1616">
        <v>3</v>
      </c>
      <c r="D1616" t="s">
        <v>8</v>
      </c>
      <c r="E1616" t="s">
        <v>13</v>
      </c>
      <c r="F1616" t="s">
        <v>14</v>
      </c>
      <c r="G1616">
        <v>9.7717019999999994</v>
      </c>
      <c r="H1616">
        <v>7.2200879999999996</v>
      </c>
      <c r="I1616">
        <v>5.4398580000000001</v>
      </c>
      <c r="J1616">
        <v>12.021067</v>
      </c>
      <c r="K1616">
        <f t="shared" si="150"/>
        <v>6.5812090000000003</v>
      </c>
      <c r="L1616">
        <f t="shared" si="151"/>
        <v>-2.5516139999999998</v>
      </c>
      <c r="M1616">
        <f t="shared" si="152"/>
        <v>9.1328230000000001</v>
      </c>
      <c r="N1616">
        <f t="shared" si="153"/>
        <v>120.98126458447997</v>
      </c>
      <c r="O1616">
        <f t="shared" si="154"/>
        <v>-26.11227808625355</v>
      </c>
      <c r="P1616">
        <f t="shared" si="155"/>
        <v>1144.6157648327792</v>
      </c>
      <c r="Q1616" t="s">
        <v>11</v>
      </c>
    </row>
    <row r="1617" spans="1:17" x14ac:dyDescent="0.25">
      <c r="A1617" t="s">
        <v>163</v>
      </c>
      <c r="B1617" t="s">
        <v>146</v>
      </c>
      <c r="C1617">
        <v>3</v>
      </c>
      <c r="D1617" t="s">
        <v>8</v>
      </c>
      <c r="E1617" t="s">
        <v>15</v>
      </c>
      <c r="F1617" t="s">
        <v>14</v>
      </c>
      <c r="G1617">
        <v>27.735956000000002</v>
      </c>
      <c r="H1617">
        <v>26.95626</v>
      </c>
      <c r="I1617">
        <v>31.842617000000001</v>
      </c>
      <c r="J1617">
        <v>41.983389000000003</v>
      </c>
      <c r="K1617">
        <f t="shared" si="150"/>
        <v>10.140772000000002</v>
      </c>
      <c r="L1617">
        <f t="shared" si="151"/>
        <v>-0.77969600000000128</v>
      </c>
      <c r="M1617">
        <f t="shared" si="152"/>
        <v>10.920468000000003</v>
      </c>
      <c r="N1617">
        <f t="shared" si="153"/>
        <v>31.846540753858271</v>
      </c>
      <c r="O1617">
        <f t="shared" si="154"/>
        <v>-2.8111380044012231</v>
      </c>
      <c r="P1617">
        <f t="shared" si="155"/>
        <v>75.447454394066199</v>
      </c>
      <c r="Q1617" t="s">
        <v>11</v>
      </c>
    </row>
    <row r="1618" spans="1:17" x14ac:dyDescent="0.25">
      <c r="A1618" t="s">
        <v>163</v>
      </c>
      <c r="B1618" t="s">
        <v>146</v>
      </c>
      <c r="C1618">
        <v>3</v>
      </c>
      <c r="D1618" t="s">
        <v>8</v>
      </c>
      <c r="E1618" t="s">
        <v>16</v>
      </c>
      <c r="F1618" t="s">
        <v>14</v>
      </c>
      <c r="G1618">
        <v>0</v>
      </c>
      <c r="H1618">
        <v>0</v>
      </c>
      <c r="I1618">
        <v>0.71448900000000004</v>
      </c>
      <c r="J1618">
        <v>2.3386000000000001E-2</v>
      </c>
      <c r="K1618">
        <f t="shared" si="150"/>
        <v>-0.69110300000000002</v>
      </c>
      <c r="L1618">
        <f t="shared" si="151"/>
        <v>0</v>
      </c>
      <c r="M1618">
        <f t="shared" si="152"/>
        <v>-0.69110300000000002</v>
      </c>
      <c r="N1618">
        <f t="shared" si="153"/>
        <v>-96.726891526671508</v>
      </c>
      <c r="O1618" t="e">
        <f t="shared" si="154"/>
        <v>#DIV/0!</v>
      </c>
      <c r="P1618" t="e">
        <f t="shared" si="155"/>
        <v>#DIV/0!</v>
      </c>
      <c r="Q1618" t="s">
        <v>11</v>
      </c>
    </row>
    <row r="1619" spans="1:17" x14ac:dyDescent="0.25">
      <c r="A1619" t="s">
        <v>163</v>
      </c>
      <c r="B1619" t="s">
        <v>146</v>
      </c>
      <c r="C1619">
        <v>3</v>
      </c>
      <c r="D1619" t="s">
        <v>8</v>
      </c>
      <c r="E1619" t="s">
        <v>17</v>
      </c>
      <c r="F1619" t="s">
        <v>14</v>
      </c>
      <c r="G1619">
        <v>0</v>
      </c>
      <c r="H1619">
        <v>0</v>
      </c>
      <c r="I1619">
        <v>1.257862</v>
      </c>
      <c r="J1619">
        <v>1.8923430000000001</v>
      </c>
      <c r="K1619">
        <f t="shared" si="150"/>
        <v>0.63448100000000007</v>
      </c>
      <c r="L1619">
        <f t="shared" si="151"/>
        <v>0</v>
      </c>
      <c r="M1619">
        <f t="shared" si="152"/>
        <v>0.63448100000000007</v>
      </c>
      <c r="N1619">
        <f t="shared" si="153"/>
        <v>50.441224872044785</v>
      </c>
      <c r="O1619" t="e">
        <f t="shared" si="154"/>
        <v>#DIV/0!</v>
      </c>
      <c r="P1619" t="e">
        <f t="shared" si="155"/>
        <v>#DIV/0!</v>
      </c>
      <c r="Q1619" t="s">
        <v>11</v>
      </c>
    </row>
    <row r="1620" spans="1:17" x14ac:dyDescent="0.25">
      <c r="A1620" t="s">
        <v>163</v>
      </c>
      <c r="B1620" t="s">
        <v>146</v>
      </c>
      <c r="C1620">
        <v>3</v>
      </c>
      <c r="D1620" t="s">
        <v>8</v>
      </c>
      <c r="E1620" t="s">
        <v>18</v>
      </c>
      <c r="F1620" t="s">
        <v>14</v>
      </c>
      <c r="G1620">
        <v>4.801812</v>
      </c>
      <c r="H1620">
        <v>4.8091549999999996</v>
      </c>
      <c r="I1620">
        <v>2.1905320000000001</v>
      </c>
      <c r="J1620">
        <v>1.49617</v>
      </c>
      <c r="K1620">
        <f t="shared" si="150"/>
        <v>-0.69436200000000015</v>
      </c>
      <c r="L1620">
        <f t="shared" si="151"/>
        <v>7.3429999999996554E-3</v>
      </c>
      <c r="M1620">
        <f t="shared" si="152"/>
        <v>-0.7017049999999998</v>
      </c>
      <c r="N1620">
        <f t="shared" si="153"/>
        <v>-31.69832716436008</v>
      </c>
      <c r="O1620">
        <f t="shared" si="154"/>
        <v>0.15292143882350362</v>
      </c>
      <c r="P1620">
        <f t="shared" si="155"/>
        <v>-645.51927822996981</v>
      </c>
      <c r="Q1620" t="s">
        <v>11</v>
      </c>
    </row>
    <row r="1621" spans="1:17" x14ac:dyDescent="0.25">
      <c r="A1621" t="s">
        <v>163</v>
      </c>
      <c r="B1621" t="s">
        <v>146</v>
      </c>
      <c r="C1621">
        <v>3</v>
      </c>
      <c r="D1621" t="s">
        <v>8</v>
      </c>
      <c r="E1621" t="s">
        <v>19</v>
      </c>
      <c r="F1621" t="s">
        <v>20</v>
      </c>
      <c r="G1621">
        <v>11.430013000000001</v>
      </c>
      <c r="H1621">
        <v>7.4713139999999996</v>
      </c>
      <c r="I1621">
        <v>9.1753</v>
      </c>
      <c r="J1621">
        <v>11.877406000000001</v>
      </c>
      <c r="K1621">
        <f t="shared" si="150"/>
        <v>2.7021060000000006</v>
      </c>
      <c r="L1621">
        <f t="shared" si="151"/>
        <v>-3.9586990000000011</v>
      </c>
      <c r="M1621">
        <f t="shared" si="152"/>
        <v>6.6608050000000016</v>
      </c>
      <c r="N1621">
        <f t="shared" si="153"/>
        <v>29.449783658300007</v>
      </c>
      <c r="O1621">
        <f t="shared" si="154"/>
        <v>-34.63424757259682</v>
      </c>
      <c r="P1621">
        <f t="shared" si="155"/>
        <v>199.37841416540823</v>
      </c>
      <c r="Q1621" t="s">
        <v>11</v>
      </c>
    </row>
    <row r="1622" spans="1:17" x14ac:dyDescent="0.25">
      <c r="A1622" t="s">
        <v>163</v>
      </c>
      <c r="B1622" t="s">
        <v>146</v>
      </c>
      <c r="C1622">
        <v>3</v>
      </c>
      <c r="D1622" t="s">
        <v>8</v>
      </c>
      <c r="E1622" t="s">
        <v>21</v>
      </c>
      <c r="F1622" t="s">
        <v>22</v>
      </c>
      <c r="G1622">
        <v>52.116019999999999</v>
      </c>
      <c r="H1622">
        <v>27.273477</v>
      </c>
      <c r="I1622">
        <v>41.361621999999997</v>
      </c>
      <c r="J1622">
        <v>16.019373999999999</v>
      </c>
      <c r="K1622">
        <f t="shared" si="150"/>
        <v>-25.342247999999998</v>
      </c>
      <c r="L1622">
        <f t="shared" si="151"/>
        <v>-24.842542999999999</v>
      </c>
      <c r="M1622">
        <f t="shared" si="152"/>
        <v>-0.49970499999999873</v>
      </c>
      <c r="N1622">
        <f t="shared" si="153"/>
        <v>-61.269956966387831</v>
      </c>
      <c r="O1622">
        <f t="shared" si="154"/>
        <v>-47.667767032094929</v>
      </c>
      <c r="P1622">
        <f t="shared" si="155"/>
        <v>-116.60570390138739</v>
      </c>
      <c r="Q1622" t="s">
        <v>11</v>
      </c>
    </row>
    <row r="1623" spans="1:17" x14ac:dyDescent="0.25">
      <c r="A1623" t="s">
        <v>163</v>
      </c>
      <c r="B1623" t="s">
        <v>146</v>
      </c>
      <c r="C1623">
        <v>3</v>
      </c>
      <c r="D1623" t="s">
        <v>8</v>
      </c>
      <c r="E1623" t="s">
        <v>23</v>
      </c>
      <c r="F1623" t="s">
        <v>22</v>
      </c>
      <c r="G1623">
        <v>2.0221070000000001</v>
      </c>
      <c r="H1623">
        <v>1.3698129999999999</v>
      </c>
      <c r="I1623">
        <v>6.8619789999999998</v>
      </c>
      <c r="J1623">
        <v>10.09577</v>
      </c>
      <c r="K1623">
        <f t="shared" si="150"/>
        <v>3.2337910000000001</v>
      </c>
      <c r="L1623">
        <f t="shared" si="151"/>
        <v>-0.65229400000000015</v>
      </c>
      <c r="M1623">
        <f t="shared" si="152"/>
        <v>3.8860850000000005</v>
      </c>
      <c r="N1623">
        <f t="shared" si="153"/>
        <v>47.126215338169942</v>
      </c>
      <c r="O1623">
        <f t="shared" si="154"/>
        <v>-32.258134708005073</v>
      </c>
      <c r="P1623">
        <f t="shared" si="155"/>
        <v>2138.3700436312192</v>
      </c>
      <c r="Q1623" t="s">
        <v>11</v>
      </c>
    </row>
    <row r="1624" spans="1:17" x14ac:dyDescent="0.25">
      <c r="A1624" t="s">
        <v>163</v>
      </c>
      <c r="B1624" t="s">
        <v>146</v>
      </c>
      <c r="C1624">
        <v>3</v>
      </c>
      <c r="D1624" t="s">
        <v>8</v>
      </c>
      <c r="E1624" t="s">
        <v>24</v>
      </c>
      <c r="F1624" t="s">
        <v>22</v>
      </c>
      <c r="G1624">
        <v>0.77704799999999996</v>
      </c>
      <c r="H1624">
        <v>0.98375299999999999</v>
      </c>
      <c r="I1624">
        <v>1.0024200000000001</v>
      </c>
      <c r="J1624">
        <v>1.374687</v>
      </c>
      <c r="K1624">
        <f t="shared" si="150"/>
        <v>0.3722669999999999</v>
      </c>
      <c r="L1624">
        <f t="shared" si="151"/>
        <v>0.20670500000000003</v>
      </c>
      <c r="M1624">
        <f t="shared" si="152"/>
        <v>0.16556199999999988</v>
      </c>
      <c r="N1624">
        <f t="shared" si="153"/>
        <v>37.136828874124603</v>
      </c>
      <c r="O1624">
        <f t="shared" si="154"/>
        <v>26.60131677837148</v>
      </c>
      <c r="P1624">
        <f t="shared" si="155"/>
        <v>4757.9128797866542</v>
      </c>
      <c r="Q1624" t="s">
        <v>11</v>
      </c>
    </row>
    <row r="1625" spans="1:17" x14ac:dyDescent="0.25">
      <c r="A1625" t="s">
        <v>163</v>
      </c>
      <c r="B1625" t="s">
        <v>146</v>
      </c>
      <c r="C1625">
        <v>3</v>
      </c>
      <c r="D1625" t="s">
        <v>8</v>
      </c>
      <c r="E1625" t="s">
        <v>25</v>
      </c>
      <c r="F1625" t="s">
        <v>22</v>
      </c>
      <c r="G1625">
        <v>5.6031430000000002</v>
      </c>
      <c r="H1625">
        <v>2.7808069999999998</v>
      </c>
      <c r="I1625">
        <v>7.8196219999999999</v>
      </c>
      <c r="J1625">
        <v>8.1429720000000003</v>
      </c>
      <c r="K1625">
        <f t="shared" si="150"/>
        <v>0.32335000000000047</v>
      </c>
      <c r="L1625">
        <f t="shared" si="151"/>
        <v>-2.8223360000000004</v>
      </c>
      <c r="M1625">
        <f t="shared" si="152"/>
        <v>3.1456860000000009</v>
      </c>
      <c r="N1625">
        <f t="shared" si="153"/>
        <v>4.135110367227476</v>
      </c>
      <c r="O1625">
        <f t="shared" si="154"/>
        <v>-50.370586651099217</v>
      </c>
      <c r="P1625">
        <f t="shared" si="155"/>
        <v>17.658381505299349</v>
      </c>
      <c r="Q1625" t="s">
        <v>11</v>
      </c>
    </row>
    <row r="1626" spans="1:17" x14ac:dyDescent="0.25">
      <c r="A1626" t="s">
        <v>163</v>
      </c>
      <c r="B1626" t="s">
        <v>146</v>
      </c>
      <c r="C1626">
        <v>3</v>
      </c>
      <c r="D1626" t="s">
        <v>8</v>
      </c>
      <c r="E1626" t="s">
        <v>26</v>
      </c>
      <c r="F1626" t="s">
        <v>26</v>
      </c>
      <c r="G1626">
        <v>347.93856</v>
      </c>
      <c r="H1626">
        <v>303.510402</v>
      </c>
      <c r="I1626">
        <v>302.96290499999998</v>
      </c>
      <c r="J1626">
        <v>257.33921800000002</v>
      </c>
      <c r="K1626">
        <f t="shared" si="150"/>
        <v>-45.623686999999961</v>
      </c>
      <c r="L1626">
        <f t="shared" si="151"/>
        <v>-44.428157999999996</v>
      </c>
      <c r="M1626">
        <f t="shared" si="152"/>
        <v>-1.195528999999965</v>
      </c>
      <c r="N1626">
        <f t="shared" si="153"/>
        <v>-15.059166071833104</v>
      </c>
      <c r="O1626">
        <f t="shared" si="154"/>
        <v>-12.768966452008076</v>
      </c>
      <c r="P1626">
        <f t="shared" si="155"/>
        <v>-3.9845072278948157</v>
      </c>
      <c r="Q1626" t="s">
        <v>11</v>
      </c>
    </row>
    <row r="1627" spans="1:17" x14ac:dyDescent="0.25">
      <c r="A1627" t="s">
        <v>164</v>
      </c>
      <c r="B1627" t="s">
        <v>146</v>
      </c>
      <c r="C1627">
        <v>3</v>
      </c>
      <c r="D1627" t="s">
        <v>8</v>
      </c>
      <c r="E1627" t="s">
        <v>9</v>
      </c>
      <c r="F1627" t="s">
        <v>10</v>
      </c>
      <c r="G1627">
        <v>222.563885</v>
      </c>
      <c r="H1627">
        <v>215.137573</v>
      </c>
      <c r="I1627">
        <v>196.467918</v>
      </c>
      <c r="J1627">
        <v>168.26380900000001</v>
      </c>
      <c r="K1627">
        <f t="shared" si="150"/>
        <v>-28.204108999999988</v>
      </c>
      <c r="L1627">
        <f t="shared" si="151"/>
        <v>-7.4263119999999958</v>
      </c>
      <c r="M1627">
        <f t="shared" si="152"/>
        <v>-20.777796999999993</v>
      </c>
      <c r="N1627">
        <f t="shared" si="153"/>
        <v>-14.355579927303951</v>
      </c>
      <c r="O1627">
        <f t="shared" si="154"/>
        <v>-3.3367102663579029</v>
      </c>
      <c r="P1627">
        <f t="shared" si="155"/>
        <v>2.885561182891843</v>
      </c>
      <c r="Q1627" t="s">
        <v>11</v>
      </c>
    </row>
    <row r="1628" spans="1:17" x14ac:dyDescent="0.25">
      <c r="A1628" t="s">
        <v>164</v>
      </c>
      <c r="B1628" t="s">
        <v>146</v>
      </c>
      <c r="C1628">
        <v>3</v>
      </c>
      <c r="D1628" t="s">
        <v>8</v>
      </c>
      <c r="E1628" t="s">
        <v>12</v>
      </c>
      <c r="F1628" t="s">
        <v>10</v>
      </c>
      <c r="G1628">
        <v>152.91341600000001</v>
      </c>
      <c r="H1628">
        <v>148.47473600000001</v>
      </c>
      <c r="I1628">
        <v>130.007217</v>
      </c>
      <c r="J1628">
        <v>98.868148000000005</v>
      </c>
      <c r="K1628">
        <f t="shared" si="150"/>
        <v>-31.139068999999992</v>
      </c>
      <c r="L1628">
        <f t="shared" si="151"/>
        <v>-4.4386800000000051</v>
      </c>
      <c r="M1628">
        <f t="shared" si="152"/>
        <v>-26.700388999999987</v>
      </c>
      <c r="N1628">
        <f t="shared" si="153"/>
        <v>-23.951800306593743</v>
      </c>
      <c r="O1628">
        <f t="shared" si="154"/>
        <v>-2.9027407248556956</v>
      </c>
      <c r="P1628">
        <f t="shared" si="155"/>
        <v>1.7974804077401842</v>
      </c>
      <c r="Q1628" t="s">
        <v>11</v>
      </c>
    </row>
    <row r="1629" spans="1:17" x14ac:dyDescent="0.25">
      <c r="A1629" t="s">
        <v>164</v>
      </c>
      <c r="B1629" t="s">
        <v>146</v>
      </c>
      <c r="C1629">
        <v>3</v>
      </c>
      <c r="D1629" t="s">
        <v>8</v>
      </c>
      <c r="E1629" t="s">
        <v>13</v>
      </c>
      <c r="F1629" t="s">
        <v>14</v>
      </c>
      <c r="G1629">
        <v>9.9727759999999996</v>
      </c>
      <c r="H1629">
        <v>7.3791739999999999</v>
      </c>
      <c r="I1629">
        <v>5.4929100000000002</v>
      </c>
      <c r="J1629">
        <v>12.132609</v>
      </c>
      <c r="K1629">
        <f t="shared" si="150"/>
        <v>6.6396990000000002</v>
      </c>
      <c r="L1629">
        <f t="shared" si="151"/>
        <v>-2.5936019999999997</v>
      </c>
      <c r="M1629">
        <f t="shared" si="152"/>
        <v>9.2333010000000009</v>
      </c>
      <c r="N1629">
        <f t="shared" si="153"/>
        <v>120.8776222439472</v>
      </c>
      <c r="O1629">
        <f t="shared" si="154"/>
        <v>-26.006820969407112</v>
      </c>
      <c r="P1629">
        <f t="shared" si="155"/>
        <v>1119.4909145051208</v>
      </c>
      <c r="Q1629" t="s">
        <v>11</v>
      </c>
    </row>
    <row r="1630" spans="1:17" x14ac:dyDescent="0.25">
      <c r="A1630" t="s">
        <v>164</v>
      </c>
      <c r="B1630" t="s">
        <v>146</v>
      </c>
      <c r="C1630">
        <v>3</v>
      </c>
      <c r="D1630" t="s">
        <v>8</v>
      </c>
      <c r="E1630" t="s">
        <v>15</v>
      </c>
      <c r="F1630" t="s">
        <v>14</v>
      </c>
      <c r="G1630">
        <v>26.117405999999999</v>
      </c>
      <c r="H1630">
        <v>25.361256999999998</v>
      </c>
      <c r="I1630">
        <v>30.100121000000001</v>
      </c>
      <c r="J1630">
        <v>38.831384</v>
      </c>
      <c r="K1630">
        <f t="shared" si="150"/>
        <v>8.7312629999999984</v>
      </c>
      <c r="L1630">
        <f t="shared" si="151"/>
        <v>-0.75614900000000063</v>
      </c>
      <c r="M1630">
        <f t="shared" si="152"/>
        <v>9.4874119999999991</v>
      </c>
      <c r="N1630">
        <f t="shared" si="153"/>
        <v>29.007401664597953</v>
      </c>
      <c r="O1630">
        <f t="shared" si="154"/>
        <v>-2.8951918119280324</v>
      </c>
      <c r="P1630">
        <f t="shared" si="155"/>
        <v>74.739388990613975</v>
      </c>
      <c r="Q1630" t="s">
        <v>11</v>
      </c>
    </row>
    <row r="1631" spans="1:17" x14ac:dyDescent="0.25">
      <c r="A1631" t="s">
        <v>164</v>
      </c>
      <c r="B1631" t="s">
        <v>146</v>
      </c>
      <c r="C1631">
        <v>3</v>
      </c>
      <c r="D1631" t="s">
        <v>8</v>
      </c>
      <c r="E1631" t="s">
        <v>16</v>
      </c>
      <c r="F1631" t="s">
        <v>14</v>
      </c>
      <c r="G1631">
        <v>0</v>
      </c>
      <c r="H1631">
        <v>0</v>
      </c>
      <c r="I1631">
        <v>0.71214500000000003</v>
      </c>
      <c r="J1631">
        <v>2.333E-2</v>
      </c>
      <c r="K1631">
        <f t="shared" si="150"/>
        <v>-0.68881500000000007</v>
      </c>
      <c r="L1631">
        <f t="shared" si="151"/>
        <v>0</v>
      </c>
      <c r="M1631">
        <f t="shared" si="152"/>
        <v>-0.68881500000000007</v>
      </c>
      <c r="N1631">
        <f t="shared" si="153"/>
        <v>-96.723981773374817</v>
      </c>
      <c r="O1631" t="e">
        <f t="shared" si="154"/>
        <v>#DIV/0!</v>
      </c>
      <c r="P1631" t="e">
        <f t="shared" si="155"/>
        <v>#DIV/0!</v>
      </c>
      <c r="Q1631" t="s">
        <v>11</v>
      </c>
    </row>
    <row r="1632" spans="1:17" x14ac:dyDescent="0.25">
      <c r="A1632" t="s">
        <v>164</v>
      </c>
      <c r="B1632" t="s">
        <v>146</v>
      </c>
      <c r="C1632">
        <v>3</v>
      </c>
      <c r="D1632" t="s">
        <v>8</v>
      </c>
      <c r="E1632" t="s">
        <v>17</v>
      </c>
      <c r="F1632" t="s">
        <v>14</v>
      </c>
      <c r="G1632">
        <v>0</v>
      </c>
      <c r="H1632">
        <v>0</v>
      </c>
      <c r="I1632">
        <v>2.2324850000000001</v>
      </c>
      <c r="J1632">
        <v>3.2406329999999999</v>
      </c>
      <c r="K1632">
        <f t="shared" si="150"/>
        <v>1.0081479999999998</v>
      </c>
      <c r="L1632">
        <f t="shared" si="151"/>
        <v>0</v>
      </c>
      <c r="M1632">
        <f t="shared" si="152"/>
        <v>1.0081479999999998</v>
      </c>
      <c r="N1632">
        <f t="shared" si="153"/>
        <v>45.158108565119129</v>
      </c>
      <c r="O1632" t="e">
        <f t="shared" si="154"/>
        <v>#DIV/0!</v>
      </c>
      <c r="P1632" t="e">
        <f t="shared" si="155"/>
        <v>#DIV/0!</v>
      </c>
      <c r="Q1632" t="s">
        <v>11</v>
      </c>
    </row>
    <row r="1633" spans="1:17" x14ac:dyDescent="0.25">
      <c r="A1633" t="s">
        <v>164</v>
      </c>
      <c r="B1633" t="s">
        <v>146</v>
      </c>
      <c r="C1633">
        <v>3</v>
      </c>
      <c r="D1633" t="s">
        <v>8</v>
      </c>
      <c r="E1633" t="s">
        <v>18</v>
      </c>
      <c r="F1633" t="s">
        <v>14</v>
      </c>
      <c r="G1633">
        <v>4.0468719999999996</v>
      </c>
      <c r="H1633">
        <v>4.0597370000000002</v>
      </c>
      <c r="I1633">
        <v>1.8728880000000001</v>
      </c>
      <c r="J1633">
        <v>1.276392</v>
      </c>
      <c r="K1633">
        <f t="shared" si="150"/>
        <v>-0.59649600000000014</v>
      </c>
      <c r="L1633">
        <f t="shared" si="151"/>
        <v>1.286500000000057E-2</v>
      </c>
      <c r="M1633">
        <f t="shared" si="152"/>
        <v>-0.60936100000000071</v>
      </c>
      <c r="N1633">
        <f t="shared" si="153"/>
        <v>-31.848994707638688</v>
      </c>
      <c r="O1633">
        <f t="shared" si="154"/>
        <v>0.31789984956283696</v>
      </c>
      <c r="P1633">
        <f t="shared" si="155"/>
        <v>-771.94518896665602</v>
      </c>
      <c r="Q1633" t="s">
        <v>11</v>
      </c>
    </row>
    <row r="1634" spans="1:17" x14ac:dyDescent="0.25">
      <c r="A1634" t="s">
        <v>164</v>
      </c>
      <c r="B1634" t="s">
        <v>146</v>
      </c>
      <c r="C1634">
        <v>3</v>
      </c>
      <c r="D1634" t="s">
        <v>8</v>
      </c>
      <c r="E1634" t="s">
        <v>19</v>
      </c>
      <c r="F1634" t="s">
        <v>20</v>
      </c>
      <c r="G1634">
        <v>13.053867</v>
      </c>
      <c r="H1634">
        <v>8.6004360000000002</v>
      </c>
      <c r="I1634">
        <v>10.209232999999999</v>
      </c>
      <c r="J1634">
        <v>13.145172000000001</v>
      </c>
      <c r="K1634">
        <f t="shared" si="150"/>
        <v>2.9359390000000012</v>
      </c>
      <c r="L1634">
        <f t="shared" si="151"/>
        <v>-4.4534310000000001</v>
      </c>
      <c r="M1634">
        <f t="shared" si="152"/>
        <v>7.3893700000000013</v>
      </c>
      <c r="N1634">
        <f t="shared" si="153"/>
        <v>28.757684343182305</v>
      </c>
      <c r="O1634">
        <f t="shared" si="154"/>
        <v>-34.115798789737937</v>
      </c>
      <c r="P1634">
        <f t="shared" si="155"/>
        <v>163.69336644216082</v>
      </c>
      <c r="Q1634" t="s">
        <v>11</v>
      </c>
    </row>
    <row r="1635" spans="1:17" x14ac:dyDescent="0.25">
      <c r="A1635" t="s">
        <v>164</v>
      </c>
      <c r="B1635" t="s">
        <v>146</v>
      </c>
      <c r="C1635">
        <v>3</v>
      </c>
      <c r="D1635" t="s">
        <v>8</v>
      </c>
      <c r="E1635" t="s">
        <v>21</v>
      </c>
      <c r="F1635" t="s">
        <v>22</v>
      </c>
      <c r="G1635">
        <v>56.865485</v>
      </c>
      <c r="H1635">
        <v>29.680198000000001</v>
      </c>
      <c r="I1635">
        <v>44.964176000000002</v>
      </c>
      <c r="J1635">
        <v>17.295511999999999</v>
      </c>
      <c r="K1635">
        <f t="shared" si="150"/>
        <v>-27.668664000000003</v>
      </c>
      <c r="L1635">
        <f t="shared" si="151"/>
        <v>-27.185286999999999</v>
      </c>
      <c r="M1635">
        <f t="shared" si="152"/>
        <v>-0.48337700000000439</v>
      </c>
      <c r="N1635">
        <f t="shared" si="153"/>
        <v>-61.534907255945271</v>
      </c>
      <c r="O1635">
        <f t="shared" si="154"/>
        <v>-47.806304650351613</v>
      </c>
      <c r="P1635">
        <f t="shared" si="155"/>
        <v>-107.36131109397074</v>
      </c>
      <c r="Q1635" t="s">
        <v>11</v>
      </c>
    </row>
    <row r="1636" spans="1:17" x14ac:dyDescent="0.25">
      <c r="A1636" t="s">
        <v>164</v>
      </c>
      <c r="B1636" t="s">
        <v>146</v>
      </c>
      <c r="C1636">
        <v>3</v>
      </c>
      <c r="D1636" t="s">
        <v>8</v>
      </c>
      <c r="E1636" t="s">
        <v>23</v>
      </c>
      <c r="F1636" t="s">
        <v>22</v>
      </c>
      <c r="G1636">
        <v>1.9441949999999999</v>
      </c>
      <c r="H1636">
        <v>1.321474</v>
      </c>
      <c r="I1636">
        <v>6.7693659999999998</v>
      </c>
      <c r="J1636">
        <v>9.7643000000000004</v>
      </c>
      <c r="K1636">
        <f t="shared" si="150"/>
        <v>2.9949340000000007</v>
      </c>
      <c r="L1636">
        <f t="shared" si="151"/>
        <v>-0.62272099999999986</v>
      </c>
      <c r="M1636">
        <f t="shared" si="152"/>
        <v>3.6176550000000005</v>
      </c>
      <c r="N1636">
        <f t="shared" si="153"/>
        <v>44.24245933814187</v>
      </c>
      <c r="O1636">
        <f t="shared" si="154"/>
        <v>-32.029760389261355</v>
      </c>
      <c r="P1636">
        <f t="shared" si="155"/>
        <v>2089.5437102832725</v>
      </c>
      <c r="Q1636" t="s">
        <v>11</v>
      </c>
    </row>
    <row r="1637" spans="1:17" x14ac:dyDescent="0.25">
      <c r="A1637" t="s">
        <v>164</v>
      </c>
      <c r="B1637" t="s">
        <v>146</v>
      </c>
      <c r="C1637">
        <v>3</v>
      </c>
      <c r="D1637" t="s">
        <v>8</v>
      </c>
      <c r="E1637" t="s">
        <v>24</v>
      </c>
      <c r="F1637" t="s">
        <v>22</v>
      </c>
      <c r="G1637">
        <v>0.744618</v>
      </c>
      <c r="H1637">
        <v>0.94050599999999995</v>
      </c>
      <c r="I1637">
        <v>0.95967499999999994</v>
      </c>
      <c r="J1637">
        <v>1.311469</v>
      </c>
      <c r="K1637">
        <f t="shared" si="150"/>
        <v>0.35179400000000005</v>
      </c>
      <c r="L1637">
        <f t="shared" si="151"/>
        <v>0.19588799999999995</v>
      </c>
      <c r="M1637">
        <f t="shared" si="152"/>
        <v>0.1559060000000001</v>
      </c>
      <c r="N1637">
        <f t="shared" si="153"/>
        <v>36.657618464584374</v>
      </c>
      <c r="O1637">
        <f t="shared" si="154"/>
        <v>26.307180326019509</v>
      </c>
      <c r="P1637">
        <f t="shared" si="155"/>
        <v>4902.0722658577115</v>
      </c>
      <c r="Q1637" t="s">
        <v>11</v>
      </c>
    </row>
    <row r="1638" spans="1:17" x14ac:dyDescent="0.25">
      <c r="A1638" t="s">
        <v>164</v>
      </c>
      <c r="B1638" t="s">
        <v>146</v>
      </c>
      <c r="C1638">
        <v>3</v>
      </c>
      <c r="D1638" t="s">
        <v>8</v>
      </c>
      <c r="E1638" t="s">
        <v>25</v>
      </c>
      <c r="F1638" t="s">
        <v>22</v>
      </c>
      <c r="G1638">
        <v>5.7942460000000002</v>
      </c>
      <c r="H1638">
        <v>2.8716710000000001</v>
      </c>
      <c r="I1638">
        <v>8.0685310000000001</v>
      </c>
      <c r="J1638">
        <v>8.3204229999999999</v>
      </c>
      <c r="K1638">
        <f t="shared" si="150"/>
        <v>0.25189199999999978</v>
      </c>
      <c r="L1638">
        <f t="shared" si="151"/>
        <v>-2.9225750000000001</v>
      </c>
      <c r="M1638">
        <f t="shared" si="152"/>
        <v>3.1744669999999999</v>
      </c>
      <c r="N1638">
        <f t="shared" si="153"/>
        <v>3.1219065775418073</v>
      </c>
      <c r="O1638">
        <f t="shared" si="154"/>
        <v>-50.439263365759757</v>
      </c>
      <c r="P1638">
        <f t="shared" si="155"/>
        <v>-0.9071141000605184</v>
      </c>
      <c r="Q1638" t="s">
        <v>11</v>
      </c>
    </row>
    <row r="1639" spans="1:17" x14ac:dyDescent="0.25">
      <c r="A1639" t="s">
        <v>164</v>
      </c>
      <c r="B1639" t="s">
        <v>146</v>
      </c>
      <c r="C1639">
        <v>3</v>
      </c>
      <c r="D1639" t="s">
        <v>8</v>
      </c>
      <c r="E1639" t="s">
        <v>26</v>
      </c>
      <c r="F1639" t="s">
        <v>26</v>
      </c>
      <c r="G1639">
        <v>494.01676600000002</v>
      </c>
      <c r="H1639">
        <v>443.82676199999997</v>
      </c>
      <c r="I1639">
        <v>437.85666500000002</v>
      </c>
      <c r="J1639">
        <v>372.47318100000001</v>
      </c>
      <c r="K1639">
        <f t="shared" si="150"/>
        <v>-65.38348400000001</v>
      </c>
      <c r="L1639">
        <f t="shared" si="151"/>
        <v>-50.190004000000044</v>
      </c>
      <c r="M1639">
        <f t="shared" si="152"/>
        <v>-15.193479999999965</v>
      </c>
      <c r="N1639">
        <f t="shared" si="153"/>
        <v>-14.932622756810154</v>
      </c>
      <c r="O1639">
        <f t="shared" si="154"/>
        <v>-10.159575029483928</v>
      </c>
      <c r="P1639">
        <f t="shared" si="155"/>
        <v>5.2803317851323903E-2</v>
      </c>
      <c r="Q1639" t="s">
        <v>11</v>
      </c>
    </row>
    <row r="1640" spans="1:17" x14ac:dyDescent="0.25">
      <c r="A1640" t="s">
        <v>165</v>
      </c>
      <c r="B1640" t="s">
        <v>146</v>
      </c>
      <c r="C1640">
        <v>3</v>
      </c>
      <c r="D1640" t="s">
        <v>8</v>
      </c>
      <c r="E1640" t="s">
        <v>9</v>
      </c>
      <c r="F1640" t="s">
        <v>10</v>
      </c>
      <c r="G1640">
        <v>107.990025</v>
      </c>
      <c r="H1640">
        <v>102.72069500000001</v>
      </c>
      <c r="I1640">
        <v>94.805745999999999</v>
      </c>
      <c r="J1640">
        <v>77.290047000000001</v>
      </c>
      <c r="K1640">
        <f t="shared" si="150"/>
        <v>-17.515698999999998</v>
      </c>
      <c r="L1640">
        <f t="shared" si="151"/>
        <v>-5.2693299999999965</v>
      </c>
      <c r="M1640">
        <f t="shared" si="152"/>
        <v>-12.246369000000001</v>
      </c>
      <c r="N1640">
        <f t="shared" si="153"/>
        <v>-18.475355913554015</v>
      </c>
      <c r="O1640">
        <f t="shared" si="154"/>
        <v>-4.8794599316001612</v>
      </c>
      <c r="P1640">
        <f t="shared" si="155"/>
        <v>-5.7681132248594382</v>
      </c>
      <c r="Q1640" t="s">
        <v>11</v>
      </c>
    </row>
    <row r="1641" spans="1:17" x14ac:dyDescent="0.25">
      <c r="A1641" t="s">
        <v>165</v>
      </c>
      <c r="B1641" t="s">
        <v>146</v>
      </c>
      <c r="C1641">
        <v>3</v>
      </c>
      <c r="D1641" t="s">
        <v>8</v>
      </c>
      <c r="E1641" t="s">
        <v>12</v>
      </c>
      <c r="F1641" t="s">
        <v>10</v>
      </c>
      <c r="G1641">
        <v>90.224925999999996</v>
      </c>
      <c r="H1641">
        <v>86.545828999999998</v>
      </c>
      <c r="I1641">
        <v>75.408141000000001</v>
      </c>
      <c r="J1641">
        <v>56.569862000000001</v>
      </c>
      <c r="K1641">
        <f t="shared" si="150"/>
        <v>-18.838279</v>
      </c>
      <c r="L1641">
        <f t="shared" si="151"/>
        <v>-3.6790969999999987</v>
      </c>
      <c r="M1641">
        <f t="shared" si="152"/>
        <v>-15.159182000000001</v>
      </c>
      <c r="N1641">
        <f t="shared" si="153"/>
        <v>-24.98175760625103</v>
      </c>
      <c r="O1641">
        <f t="shared" si="154"/>
        <v>-4.0776946716476097</v>
      </c>
      <c r="P1641">
        <f t="shared" si="155"/>
        <v>-10.886764934837441</v>
      </c>
      <c r="Q1641" t="s">
        <v>11</v>
      </c>
    </row>
    <row r="1642" spans="1:17" x14ac:dyDescent="0.25">
      <c r="A1642" t="s">
        <v>165</v>
      </c>
      <c r="B1642" t="s">
        <v>146</v>
      </c>
      <c r="C1642">
        <v>3</v>
      </c>
      <c r="D1642" t="s">
        <v>8</v>
      </c>
      <c r="E1642" t="s">
        <v>13</v>
      </c>
      <c r="F1642" t="s">
        <v>14</v>
      </c>
      <c r="G1642">
        <v>7.868582</v>
      </c>
      <c r="H1642">
        <v>5.8047779999999998</v>
      </c>
      <c r="I1642">
        <v>4.5095130000000001</v>
      </c>
      <c r="J1642">
        <v>9.8271010000000008</v>
      </c>
      <c r="K1642">
        <f t="shared" si="150"/>
        <v>5.3175880000000006</v>
      </c>
      <c r="L1642">
        <f t="shared" si="151"/>
        <v>-2.0638040000000002</v>
      </c>
      <c r="M1642">
        <f t="shared" si="152"/>
        <v>7.3813920000000008</v>
      </c>
      <c r="N1642">
        <f t="shared" si="153"/>
        <v>117.91934073590653</v>
      </c>
      <c r="O1642">
        <f t="shared" si="154"/>
        <v>-26.22841065899803</v>
      </c>
      <c r="P1642">
        <f t="shared" si="155"/>
        <v>1404.8013827130039</v>
      </c>
      <c r="Q1642" t="s">
        <v>11</v>
      </c>
    </row>
    <row r="1643" spans="1:17" x14ac:dyDescent="0.25">
      <c r="A1643" t="s">
        <v>165</v>
      </c>
      <c r="B1643" t="s">
        <v>146</v>
      </c>
      <c r="C1643">
        <v>3</v>
      </c>
      <c r="D1643" t="s">
        <v>8</v>
      </c>
      <c r="E1643" t="s">
        <v>15</v>
      </c>
      <c r="F1643" t="s">
        <v>14</v>
      </c>
      <c r="G1643">
        <v>21.219487000000001</v>
      </c>
      <c r="H1643">
        <v>20.550732</v>
      </c>
      <c r="I1643">
        <v>24.430534999999999</v>
      </c>
      <c r="J1643">
        <v>31.481083000000002</v>
      </c>
      <c r="K1643">
        <f t="shared" si="150"/>
        <v>7.0505480000000027</v>
      </c>
      <c r="L1643">
        <f t="shared" si="151"/>
        <v>-0.66875500000000088</v>
      </c>
      <c r="M1643">
        <f t="shared" si="152"/>
        <v>7.7193030000000036</v>
      </c>
      <c r="N1643">
        <f t="shared" si="153"/>
        <v>28.859572661834882</v>
      </c>
      <c r="O1643">
        <f t="shared" si="154"/>
        <v>-3.1516077650699135</v>
      </c>
      <c r="P1643">
        <f t="shared" si="155"/>
        <v>99.626676468827341</v>
      </c>
      <c r="Q1643" t="s">
        <v>11</v>
      </c>
    </row>
    <row r="1644" spans="1:17" x14ac:dyDescent="0.25">
      <c r="A1644" t="s">
        <v>165</v>
      </c>
      <c r="B1644" t="s">
        <v>146</v>
      </c>
      <c r="C1644">
        <v>3</v>
      </c>
      <c r="D1644" t="s">
        <v>8</v>
      </c>
      <c r="E1644" t="s">
        <v>16</v>
      </c>
      <c r="F1644" t="s">
        <v>14</v>
      </c>
      <c r="G1644">
        <v>0</v>
      </c>
      <c r="H1644">
        <v>0</v>
      </c>
      <c r="I1644">
        <v>0.63897099999999996</v>
      </c>
      <c r="J1644">
        <v>2.1429E-2</v>
      </c>
      <c r="K1644">
        <f t="shared" si="150"/>
        <v>-0.61754199999999992</v>
      </c>
      <c r="L1644">
        <f t="shared" si="151"/>
        <v>0</v>
      </c>
      <c r="M1644">
        <f t="shared" si="152"/>
        <v>-0.61754199999999992</v>
      </c>
      <c r="N1644">
        <f t="shared" si="153"/>
        <v>-96.646326672102489</v>
      </c>
      <c r="O1644" t="e">
        <f t="shared" si="154"/>
        <v>#DIV/0!</v>
      </c>
      <c r="P1644" t="e">
        <f t="shared" si="155"/>
        <v>#DIV/0!</v>
      </c>
      <c r="Q1644" t="s">
        <v>11</v>
      </c>
    </row>
    <row r="1645" spans="1:17" x14ac:dyDescent="0.25">
      <c r="A1645" t="s">
        <v>165</v>
      </c>
      <c r="B1645" t="s">
        <v>146</v>
      </c>
      <c r="C1645">
        <v>3</v>
      </c>
      <c r="D1645" t="s">
        <v>8</v>
      </c>
      <c r="E1645" t="s">
        <v>17</v>
      </c>
      <c r="F1645" t="s">
        <v>14</v>
      </c>
      <c r="G1645">
        <v>0</v>
      </c>
      <c r="H1645">
        <v>0</v>
      </c>
      <c r="I1645">
        <v>0.67109200000000002</v>
      </c>
      <c r="J1645">
        <v>1.037374</v>
      </c>
      <c r="K1645">
        <f t="shared" si="150"/>
        <v>0.366282</v>
      </c>
      <c r="L1645">
        <f t="shared" si="151"/>
        <v>0</v>
      </c>
      <c r="M1645">
        <f t="shared" si="152"/>
        <v>0.366282</v>
      </c>
      <c r="N1645">
        <f t="shared" si="153"/>
        <v>54.579997973452222</v>
      </c>
      <c r="O1645" t="e">
        <f t="shared" si="154"/>
        <v>#DIV/0!</v>
      </c>
      <c r="P1645" t="e">
        <f t="shared" si="155"/>
        <v>#DIV/0!</v>
      </c>
      <c r="Q1645" t="s">
        <v>11</v>
      </c>
    </row>
    <row r="1646" spans="1:17" x14ac:dyDescent="0.25">
      <c r="A1646" t="s">
        <v>165</v>
      </c>
      <c r="B1646" t="s">
        <v>146</v>
      </c>
      <c r="C1646">
        <v>3</v>
      </c>
      <c r="D1646" t="s">
        <v>8</v>
      </c>
      <c r="E1646" t="s">
        <v>18</v>
      </c>
      <c r="F1646" t="s">
        <v>14</v>
      </c>
      <c r="G1646">
        <v>3.4068399999999999</v>
      </c>
      <c r="H1646">
        <v>3.3996719999999998</v>
      </c>
      <c r="I1646">
        <v>1.568586</v>
      </c>
      <c r="J1646">
        <v>1.076411</v>
      </c>
      <c r="K1646">
        <f t="shared" si="150"/>
        <v>-0.49217500000000003</v>
      </c>
      <c r="L1646">
        <f t="shared" si="151"/>
        <v>-7.1680000000000632E-3</v>
      </c>
      <c r="M1646">
        <f t="shared" si="152"/>
        <v>-0.48500699999999997</v>
      </c>
      <c r="N1646">
        <f t="shared" si="153"/>
        <v>-31.376985386838847</v>
      </c>
      <c r="O1646">
        <f t="shared" si="154"/>
        <v>-0.2104002536074504</v>
      </c>
      <c r="P1646">
        <f t="shared" si="155"/>
        <v>-906.76340499814626</v>
      </c>
      <c r="Q1646" t="s">
        <v>11</v>
      </c>
    </row>
    <row r="1647" spans="1:17" x14ac:dyDescent="0.25">
      <c r="A1647" t="s">
        <v>165</v>
      </c>
      <c r="B1647" t="s">
        <v>146</v>
      </c>
      <c r="C1647">
        <v>3</v>
      </c>
      <c r="D1647" t="s">
        <v>8</v>
      </c>
      <c r="E1647" t="s">
        <v>19</v>
      </c>
      <c r="F1647" t="s">
        <v>20</v>
      </c>
      <c r="G1647">
        <v>9.0685549999999999</v>
      </c>
      <c r="H1647">
        <v>5.8888670000000003</v>
      </c>
      <c r="I1647">
        <v>7.4264289999999997</v>
      </c>
      <c r="J1647">
        <v>9.3551819999999992</v>
      </c>
      <c r="K1647">
        <f t="shared" si="150"/>
        <v>1.9287529999999995</v>
      </c>
      <c r="L1647">
        <f t="shared" si="151"/>
        <v>-3.1796879999999996</v>
      </c>
      <c r="M1647">
        <f t="shared" si="152"/>
        <v>5.1084409999999991</v>
      </c>
      <c r="N1647">
        <f t="shared" si="153"/>
        <v>25.971472965001073</v>
      </c>
      <c r="O1647">
        <f t="shared" si="154"/>
        <v>-35.062785636741459</v>
      </c>
      <c r="P1647">
        <f t="shared" si="155"/>
        <v>230.05905532911333</v>
      </c>
      <c r="Q1647" t="s">
        <v>11</v>
      </c>
    </row>
    <row r="1648" spans="1:17" x14ac:dyDescent="0.25">
      <c r="A1648" t="s">
        <v>165</v>
      </c>
      <c r="B1648" t="s">
        <v>146</v>
      </c>
      <c r="C1648">
        <v>3</v>
      </c>
      <c r="D1648" t="s">
        <v>8</v>
      </c>
      <c r="E1648" t="s">
        <v>21</v>
      </c>
      <c r="F1648" t="s">
        <v>22</v>
      </c>
      <c r="G1648">
        <v>41.514150999999998</v>
      </c>
      <c r="H1648">
        <v>21.54635</v>
      </c>
      <c r="I1648">
        <v>32.844898999999998</v>
      </c>
      <c r="J1648">
        <v>12.385996</v>
      </c>
      <c r="K1648">
        <f t="shared" si="150"/>
        <v>-20.458902999999999</v>
      </c>
      <c r="L1648">
        <f t="shared" si="151"/>
        <v>-19.967800999999998</v>
      </c>
      <c r="M1648">
        <f t="shared" si="152"/>
        <v>-0.49110200000000148</v>
      </c>
      <c r="N1648">
        <f t="shared" si="153"/>
        <v>-62.289438003752117</v>
      </c>
      <c r="O1648">
        <f t="shared" si="154"/>
        <v>-48.098782027362184</v>
      </c>
      <c r="P1648">
        <f t="shared" si="155"/>
        <v>-148.86089324999591</v>
      </c>
      <c r="Q1648" t="s">
        <v>11</v>
      </c>
    </row>
    <row r="1649" spans="1:17" x14ac:dyDescent="0.25">
      <c r="A1649" t="s">
        <v>165</v>
      </c>
      <c r="B1649" t="s">
        <v>146</v>
      </c>
      <c r="C1649">
        <v>3</v>
      </c>
      <c r="D1649" t="s">
        <v>8</v>
      </c>
      <c r="E1649" t="s">
        <v>23</v>
      </c>
      <c r="F1649" t="s">
        <v>22</v>
      </c>
      <c r="G1649">
        <v>1.6025499999999999</v>
      </c>
      <c r="H1649">
        <v>1.0930569999999999</v>
      </c>
      <c r="I1649">
        <v>5.6064619999999996</v>
      </c>
      <c r="J1649">
        <v>8.0208429999999993</v>
      </c>
      <c r="K1649">
        <f t="shared" si="150"/>
        <v>2.4143809999999997</v>
      </c>
      <c r="L1649">
        <f t="shared" si="151"/>
        <v>-0.50949299999999997</v>
      </c>
      <c r="M1649">
        <f t="shared" si="152"/>
        <v>2.9238739999999996</v>
      </c>
      <c r="N1649">
        <f t="shared" si="153"/>
        <v>43.064253356216447</v>
      </c>
      <c r="O1649">
        <f t="shared" si="154"/>
        <v>-31.792642975258183</v>
      </c>
      <c r="P1649">
        <f t="shared" si="155"/>
        <v>2504.7817139069889</v>
      </c>
      <c r="Q1649" t="s">
        <v>11</v>
      </c>
    </row>
    <row r="1650" spans="1:17" x14ac:dyDescent="0.25">
      <c r="A1650" t="s">
        <v>165</v>
      </c>
      <c r="B1650" t="s">
        <v>146</v>
      </c>
      <c r="C1650">
        <v>3</v>
      </c>
      <c r="D1650" t="s">
        <v>8</v>
      </c>
      <c r="E1650" t="s">
        <v>24</v>
      </c>
      <c r="F1650" t="s">
        <v>22</v>
      </c>
      <c r="G1650">
        <v>0.69170299999999996</v>
      </c>
      <c r="H1650">
        <v>0.87397899999999995</v>
      </c>
      <c r="I1650">
        <v>0.89193</v>
      </c>
      <c r="J1650">
        <v>1.2225999999999999</v>
      </c>
      <c r="K1650">
        <f t="shared" si="150"/>
        <v>0.33066999999999991</v>
      </c>
      <c r="L1650">
        <f t="shared" si="151"/>
        <v>0.18227599999999999</v>
      </c>
      <c r="M1650">
        <f t="shared" si="152"/>
        <v>0.14839399999999991</v>
      </c>
      <c r="N1650">
        <f t="shared" si="153"/>
        <v>37.073537160987954</v>
      </c>
      <c r="O1650">
        <f t="shared" si="154"/>
        <v>26.351772364728792</v>
      </c>
      <c r="P1650">
        <f t="shared" si="155"/>
        <v>5338.2944935887153</v>
      </c>
      <c r="Q1650" t="s">
        <v>11</v>
      </c>
    </row>
    <row r="1651" spans="1:17" x14ac:dyDescent="0.25">
      <c r="A1651" t="s">
        <v>165</v>
      </c>
      <c r="B1651" t="s">
        <v>146</v>
      </c>
      <c r="C1651">
        <v>3</v>
      </c>
      <c r="D1651" t="s">
        <v>8</v>
      </c>
      <c r="E1651" t="s">
        <v>25</v>
      </c>
      <c r="F1651" t="s">
        <v>22</v>
      </c>
      <c r="G1651">
        <v>4.2341709999999999</v>
      </c>
      <c r="H1651">
        <v>2.0966619999999998</v>
      </c>
      <c r="I1651">
        <v>5.9054390000000003</v>
      </c>
      <c r="J1651">
        <v>6.1683250000000003</v>
      </c>
      <c r="K1651">
        <f t="shared" si="150"/>
        <v>0.26288599999999995</v>
      </c>
      <c r="L1651">
        <f t="shared" si="151"/>
        <v>-2.1375090000000001</v>
      </c>
      <c r="M1651">
        <f t="shared" si="152"/>
        <v>2.4003950000000001</v>
      </c>
      <c r="N1651">
        <f t="shared" si="153"/>
        <v>4.4515911518178397</v>
      </c>
      <c r="O1651">
        <f t="shared" si="154"/>
        <v>-50.482349437469587</v>
      </c>
      <c r="P1651">
        <f t="shared" si="155"/>
        <v>48.443866622718815</v>
      </c>
      <c r="Q1651" t="s">
        <v>11</v>
      </c>
    </row>
    <row r="1652" spans="1:17" x14ac:dyDescent="0.25">
      <c r="A1652" t="s">
        <v>165</v>
      </c>
      <c r="B1652" t="s">
        <v>146</v>
      </c>
      <c r="C1652">
        <v>3</v>
      </c>
      <c r="D1652" t="s">
        <v>8</v>
      </c>
      <c r="E1652" t="s">
        <v>26</v>
      </c>
      <c r="F1652" t="s">
        <v>26</v>
      </c>
      <c r="G1652">
        <v>287.82098999999999</v>
      </c>
      <c r="H1652">
        <v>250.52062100000001</v>
      </c>
      <c r="I1652">
        <v>254.70774299999999</v>
      </c>
      <c r="J1652">
        <v>214.456253</v>
      </c>
      <c r="K1652">
        <f t="shared" si="150"/>
        <v>-40.25148999999999</v>
      </c>
      <c r="L1652">
        <f t="shared" si="151"/>
        <v>-37.300368999999989</v>
      </c>
      <c r="M1652">
        <f t="shared" si="152"/>
        <v>-2.9511210000000005</v>
      </c>
      <c r="N1652">
        <f t="shared" si="153"/>
        <v>-15.80300996189189</v>
      </c>
      <c r="O1652">
        <f t="shared" si="154"/>
        <v>-12.959572197983194</v>
      </c>
      <c r="P1652">
        <f t="shared" si="155"/>
        <v>-4.4652368688926716</v>
      </c>
      <c r="Q1652" t="s">
        <v>11</v>
      </c>
    </row>
    <row r="1653" spans="1:17" x14ac:dyDescent="0.25">
      <c r="A1653" t="s">
        <v>166</v>
      </c>
      <c r="B1653" t="s">
        <v>146</v>
      </c>
      <c r="C1653">
        <v>3</v>
      </c>
      <c r="D1653" t="s">
        <v>8</v>
      </c>
      <c r="E1653" t="s">
        <v>9</v>
      </c>
      <c r="F1653" t="s">
        <v>10</v>
      </c>
      <c r="G1653">
        <v>178.81725800000001</v>
      </c>
      <c r="H1653">
        <v>175.200335</v>
      </c>
      <c r="I1653">
        <v>155.330861</v>
      </c>
      <c r="J1653">
        <v>126.77148200000001</v>
      </c>
      <c r="K1653">
        <f t="shared" si="150"/>
        <v>-28.559378999999993</v>
      </c>
      <c r="L1653">
        <f t="shared" si="151"/>
        <v>-3.6169230000000141</v>
      </c>
      <c r="M1653">
        <f t="shared" si="152"/>
        <v>-24.942455999999979</v>
      </c>
      <c r="N1653">
        <f t="shared" si="153"/>
        <v>-18.386158948800261</v>
      </c>
      <c r="O1653">
        <f t="shared" si="154"/>
        <v>-2.0226923510928758</v>
      </c>
      <c r="P1653">
        <f t="shared" si="155"/>
        <v>3.6664789095467039</v>
      </c>
      <c r="Q1653" t="s">
        <v>11</v>
      </c>
    </row>
    <row r="1654" spans="1:17" x14ac:dyDescent="0.25">
      <c r="A1654" t="s">
        <v>166</v>
      </c>
      <c r="B1654" t="s">
        <v>146</v>
      </c>
      <c r="C1654">
        <v>3</v>
      </c>
      <c r="D1654" t="s">
        <v>8</v>
      </c>
      <c r="E1654" t="s">
        <v>12</v>
      </c>
      <c r="F1654" t="s">
        <v>10</v>
      </c>
      <c r="G1654">
        <v>175.796426</v>
      </c>
      <c r="H1654">
        <v>173.88292799999999</v>
      </c>
      <c r="I1654">
        <v>120.544945</v>
      </c>
      <c r="J1654">
        <v>97.127959000000004</v>
      </c>
      <c r="K1654">
        <f t="shared" si="150"/>
        <v>-23.416985999999994</v>
      </c>
      <c r="L1654">
        <f t="shared" si="151"/>
        <v>-1.9134980000000041</v>
      </c>
      <c r="M1654">
        <f t="shared" si="152"/>
        <v>-21.50348799999999</v>
      </c>
      <c r="N1654">
        <f t="shared" si="153"/>
        <v>-19.425937769518246</v>
      </c>
      <c r="O1654">
        <f t="shared" si="154"/>
        <v>-1.0884737781870515</v>
      </c>
      <c r="P1654">
        <f t="shared" si="155"/>
        <v>1.1817932126115831</v>
      </c>
      <c r="Q1654" t="s">
        <v>11</v>
      </c>
    </row>
    <row r="1655" spans="1:17" x14ac:dyDescent="0.25">
      <c r="A1655" t="s">
        <v>166</v>
      </c>
      <c r="B1655" t="s">
        <v>146</v>
      </c>
      <c r="C1655">
        <v>3</v>
      </c>
      <c r="D1655" t="s">
        <v>8</v>
      </c>
      <c r="E1655" t="s">
        <v>13</v>
      </c>
      <c r="F1655" t="s">
        <v>14</v>
      </c>
      <c r="G1655">
        <v>6.9834290000000001</v>
      </c>
      <c r="H1655">
        <v>5.1815110000000004</v>
      </c>
      <c r="I1655">
        <v>4.5760670000000001</v>
      </c>
      <c r="J1655">
        <v>9.7248350000000006</v>
      </c>
      <c r="K1655">
        <f t="shared" si="150"/>
        <v>5.1487680000000005</v>
      </c>
      <c r="L1655">
        <f t="shared" si="151"/>
        <v>-1.8019179999999997</v>
      </c>
      <c r="M1655">
        <f t="shared" si="152"/>
        <v>6.9506860000000001</v>
      </c>
      <c r="N1655">
        <f t="shared" si="153"/>
        <v>112.5151358142265</v>
      </c>
      <c r="O1655">
        <f t="shared" si="154"/>
        <v>-25.802768238926742</v>
      </c>
      <c r="P1655">
        <f t="shared" si="155"/>
        <v>1511.6420574223134</v>
      </c>
      <c r="Q1655" t="s">
        <v>11</v>
      </c>
    </row>
    <row r="1656" spans="1:17" x14ac:dyDescent="0.25">
      <c r="A1656" t="s">
        <v>166</v>
      </c>
      <c r="B1656" t="s">
        <v>146</v>
      </c>
      <c r="C1656">
        <v>3</v>
      </c>
      <c r="D1656" t="s">
        <v>8</v>
      </c>
      <c r="E1656" t="s">
        <v>15</v>
      </c>
      <c r="F1656" t="s">
        <v>14</v>
      </c>
      <c r="G1656">
        <v>30.082511</v>
      </c>
      <c r="H1656">
        <v>29.426599</v>
      </c>
      <c r="I1656">
        <v>34.541145</v>
      </c>
      <c r="J1656">
        <v>46.537782</v>
      </c>
      <c r="K1656">
        <f t="shared" si="150"/>
        <v>11.996637</v>
      </c>
      <c r="L1656">
        <f t="shared" si="151"/>
        <v>-0.65591200000000072</v>
      </c>
      <c r="M1656">
        <f t="shared" si="152"/>
        <v>12.652549</v>
      </c>
      <c r="N1656">
        <f t="shared" si="153"/>
        <v>34.731439852384746</v>
      </c>
      <c r="O1656">
        <f t="shared" si="154"/>
        <v>-2.1803764984911025</v>
      </c>
      <c r="P1656">
        <f t="shared" si="155"/>
        <v>73.39444121664161</v>
      </c>
      <c r="Q1656" t="s">
        <v>11</v>
      </c>
    </row>
    <row r="1657" spans="1:17" x14ac:dyDescent="0.25">
      <c r="A1657" t="s">
        <v>166</v>
      </c>
      <c r="B1657" t="s">
        <v>146</v>
      </c>
      <c r="C1657">
        <v>3</v>
      </c>
      <c r="D1657" t="s">
        <v>8</v>
      </c>
      <c r="E1657" t="s">
        <v>16</v>
      </c>
      <c r="F1657" t="s">
        <v>14</v>
      </c>
      <c r="G1657">
        <v>0</v>
      </c>
      <c r="H1657">
        <v>0</v>
      </c>
      <c r="I1657">
        <v>0.76805800000000002</v>
      </c>
      <c r="J1657">
        <v>2.4972999999999999E-2</v>
      </c>
      <c r="K1657">
        <f t="shared" si="150"/>
        <v>-0.743085</v>
      </c>
      <c r="L1657">
        <f t="shared" si="151"/>
        <v>0</v>
      </c>
      <c r="M1657">
        <f t="shared" si="152"/>
        <v>-0.743085</v>
      </c>
      <c r="N1657">
        <f t="shared" si="153"/>
        <v>-96.74855284366545</v>
      </c>
      <c r="O1657" t="e">
        <f t="shared" si="154"/>
        <v>#DIV/0!</v>
      </c>
      <c r="P1657" t="e">
        <f t="shared" si="155"/>
        <v>#DIV/0!</v>
      </c>
      <c r="Q1657" t="s">
        <v>11</v>
      </c>
    </row>
    <row r="1658" spans="1:17" x14ac:dyDescent="0.25">
      <c r="A1658" t="s">
        <v>166</v>
      </c>
      <c r="B1658" t="s">
        <v>146</v>
      </c>
      <c r="C1658">
        <v>3</v>
      </c>
      <c r="D1658" t="s">
        <v>8</v>
      </c>
      <c r="E1658" t="s">
        <v>17</v>
      </c>
      <c r="F1658" t="s">
        <v>14</v>
      </c>
      <c r="G1658">
        <v>0</v>
      </c>
      <c r="H1658">
        <v>0</v>
      </c>
      <c r="I1658">
        <v>3.6523029999999999</v>
      </c>
      <c r="J1658">
        <v>5.3890580000000003</v>
      </c>
      <c r="K1658">
        <f t="shared" si="150"/>
        <v>1.7367550000000005</v>
      </c>
      <c r="L1658">
        <f t="shared" si="151"/>
        <v>0</v>
      </c>
      <c r="M1658">
        <f t="shared" si="152"/>
        <v>1.7367550000000005</v>
      </c>
      <c r="N1658">
        <f t="shared" si="153"/>
        <v>47.552325204124642</v>
      </c>
      <c r="O1658" t="e">
        <f t="shared" si="154"/>
        <v>#DIV/0!</v>
      </c>
      <c r="P1658" t="e">
        <f t="shared" si="155"/>
        <v>#DIV/0!</v>
      </c>
      <c r="Q1658" t="s">
        <v>11</v>
      </c>
    </row>
    <row r="1659" spans="1:17" x14ac:dyDescent="0.25">
      <c r="A1659" t="s">
        <v>166</v>
      </c>
      <c r="B1659" t="s">
        <v>146</v>
      </c>
      <c r="C1659">
        <v>3</v>
      </c>
      <c r="D1659" t="s">
        <v>8</v>
      </c>
      <c r="E1659" t="s">
        <v>18</v>
      </c>
      <c r="F1659" t="s">
        <v>14</v>
      </c>
      <c r="G1659">
        <v>5.7735329999999996</v>
      </c>
      <c r="H1659">
        <v>5.8727520000000002</v>
      </c>
      <c r="I1659">
        <v>2.6364869999999998</v>
      </c>
      <c r="J1659">
        <v>1.8112010000000001</v>
      </c>
      <c r="K1659">
        <f t="shared" si="150"/>
        <v>-0.82528599999999974</v>
      </c>
      <c r="L1659">
        <f t="shared" si="151"/>
        <v>9.9219000000000612E-2</v>
      </c>
      <c r="M1659">
        <f t="shared" si="152"/>
        <v>-0.92450500000000035</v>
      </c>
      <c r="N1659">
        <f t="shared" si="153"/>
        <v>-31.302486983626309</v>
      </c>
      <c r="O1659">
        <f t="shared" si="154"/>
        <v>1.7185144693898973</v>
      </c>
      <c r="P1659">
        <f t="shared" si="155"/>
        <v>-526.15932018793887</v>
      </c>
      <c r="Q1659" t="s">
        <v>11</v>
      </c>
    </row>
    <row r="1660" spans="1:17" x14ac:dyDescent="0.25">
      <c r="A1660" t="s">
        <v>166</v>
      </c>
      <c r="B1660" t="s">
        <v>146</v>
      </c>
      <c r="C1660">
        <v>3</v>
      </c>
      <c r="D1660" t="s">
        <v>8</v>
      </c>
      <c r="E1660" t="s">
        <v>19</v>
      </c>
      <c r="F1660" t="s">
        <v>20</v>
      </c>
      <c r="G1660">
        <v>14.688041</v>
      </c>
      <c r="H1660">
        <v>9.7669420000000002</v>
      </c>
      <c r="I1660">
        <v>11.455892</v>
      </c>
      <c r="J1660">
        <v>15.523958</v>
      </c>
      <c r="K1660">
        <f t="shared" si="150"/>
        <v>4.068066</v>
      </c>
      <c r="L1660">
        <f t="shared" si="151"/>
        <v>-4.9210989999999999</v>
      </c>
      <c r="M1660">
        <f t="shared" si="152"/>
        <v>8.9891649999999998</v>
      </c>
      <c r="N1660">
        <f t="shared" si="153"/>
        <v>35.510687426173362</v>
      </c>
      <c r="O1660">
        <f t="shared" si="154"/>
        <v>-33.504120801405712</v>
      </c>
      <c r="P1660">
        <f t="shared" si="155"/>
        <v>180.56541662821721</v>
      </c>
      <c r="Q1660" t="s">
        <v>11</v>
      </c>
    </row>
    <row r="1661" spans="1:17" x14ac:dyDescent="0.25">
      <c r="A1661" t="s">
        <v>166</v>
      </c>
      <c r="B1661" t="s">
        <v>146</v>
      </c>
      <c r="C1661">
        <v>3</v>
      </c>
      <c r="D1661" t="s">
        <v>8</v>
      </c>
      <c r="E1661" t="s">
        <v>21</v>
      </c>
      <c r="F1661" t="s">
        <v>22</v>
      </c>
      <c r="G1661">
        <v>64.633944</v>
      </c>
      <c r="H1661">
        <v>34.293284999999997</v>
      </c>
      <c r="I1661">
        <v>51.637807000000002</v>
      </c>
      <c r="J1661">
        <v>21.447146</v>
      </c>
      <c r="K1661">
        <f t="shared" si="150"/>
        <v>-30.190661000000002</v>
      </c>
      <c r="L1661">
        <f t="shared" si="151"/>
        <v>-30.340659000000002</v>
      </c>
      <c r="M1661">
        <f t="shared" si="152"/>
        <v>0.14999800000000008</v>
      </c>
      <c r="N1661">
        <f t="shared" si="153"/>
        <v>-58.466195127147827</v>
      </c>
      <c r="O1661">
        <f t="shared" si="154"/>
        <v>-46.942298616343145</v>
      </c>
      <c r="P1661">
        <f t="shared" si="155"/>
        <v>-90.689488370302499</v>
      </c>
      <c r="Q1661" t="s">
        <v>11</v>
      </c>
    </row>
    <row r="1662" spans="1:17" x14ac:dyDescent="0.25">
      <c r="A1662" t="s">
        <v>166</v>
      </c>
      <c r="B1662" t="s">
        <v>146</v>
      </c>
      <c r="C1662">
        <v>3</v>
      </c>
      <c r="D1662" t="s">
        <v>8</v>
      </c>
      <c r="E1662" t="s">
        <v>23</v>
      </c>
      <c r="F1662" t="s">
        <v>22</v>
      </c>
      <c r="G1662">
        <v>2.9569160000000001</v>
      </c>
      <c r="H1662">
        <v>1.9741759999999999</v>
      </c>
      <c r="I1662">
        <v>9.2046519999999994</v>
      </c>
      <c r="J1662">
        <v>14.09211</v>
      </c>
      <c r="K1662">
        <f t="shared" si="150"/>
        <v>4.8874580000000005</v>
      </c>
      <c r="L1662">
        <f t="shared" si="151"/>
        <v>-0.98274000000000017</v>
      </c>
      <c r="M1662">
        <f t="shared" si="152"/>
        <v>5.8701980000000002</v>
      </c>
      <c r="N1662">
        <f t="shared" si="153"/>
        <v>53.097694513600302</v>
      </c>
      <c r="O1662">
        <f t="shared" si="154"/>
        <v>-33.235303268675878</v>
      </c>
      <c r="P1662">
        <f t="shared" si="155"/>
        <v>1597.1876277040099</v>
      </c>
      <c r="Q1662" t="s">
        <v>11</v>
      </c>
    </row>
    <row r="1663" spans="1:17" x14ac:dyDescent="0.25">
      <c r="A1663" t="s">
        <v>166</v>
      </c>
      <c r="B1663" t="s">
        <v>146</v>
      </c>
      <c r="C1663">
        <v>3</v>
      </c>
      <c r="D1663" t="s">
        <v>8</v>
      </c>
      <c r="E1663" t="s">
        <v>24</v>
      </c>
      <c r="F1663" t="s">
        <v>22</v>
      </c>
      <c r="G1663">
        <v>0.83779099999999995</v>
      </c>
      <c r="H1663">
        <v>1.062163</v>
      </c>
      <c r="I1663">
        <v>1.0813820000000001</v>
      </c>
      <c r="J1663">
        <v>1.4842120000000001</v>
      </c>
      <c r="K1663">
        <f t="shared" si="150"/>
        <v>0.40283000000000002</v>
      </c>
      <c r="L1663">
        <f t="shared" si="151"/>
        <v>0.22437200000000002</v>
      </c>
      <c r="M1663">
        <f t="shared" si="152"/>
        <v>0.17845800000000001</v>
      </c>
      <c r="N1663">
        <f t="shared" si="153"/>
        <v>37.251406071120101</v>
      </c>
      <c r="O1663">
        <f t="shared" si="154"/>
        <v>26.781381036559242</v>
      </c>
      <c r="P1663">
        <f t="shared" si="155"/>
        <v>4425.0831139413176</v>
      </c>
      <c r="Q1663" t="s">
        <v>11</v>
      </c>
    </row>
    <row r="1664" spans="1:17" x14ac:dyDescent="0.25">
      <c r="A1664" t="s">
        <v>166</v>
      </c>
      <c r="B1664" t="s">
        <v>146</v>
      </c>
      <c r="C1664">
        <v>3</v>
      </c>
      <c r="D1664" t="s">
        <v>8</v>
      </c>
      <c r="E1664" t="s">
        <v>25</v>
      </c>
      <c r="F1664" t="s">
        <v>22</v>
      </c>
      <c r="G1664">
        <v>7.4040049999999997</v>
      </c>
      <c r="H1664">
        <v>3.6881499999999998</v>
      </c>
      <c r="I1664">
        <v>10.342140000000001</v>
      </c>
      <c r="J1664">
        <v>10.701295999999999</v>
      </c>
      <c r="K1664">
        <f t="shared" si="150"/>
        <v>0.3591559999999987</v>
      </c>
      <c r="L1664">
        <f t="shared" si="151"/>
        <v>-3.7158549999999999</v>
      </c>
      <c r="M1664">
        <f t="shared" si="152"/>
        <v>4.0750109999999982</v>
      </c>
      <c r="N1664">
        <f t="shared" si="153"/>
        <v>3.4727435521081582</v>
      </c>
      <c r="O1664">
        <f t="shared" si="154"/>
        <v>-50.187094687267233</v>
      </c>
      <c r="P1664">
        <f t="shared" si="155"/>
        <v>-8.1343468554092002</v>
      </c>
      <c r="Q1664" t="s">
        <v>11</v>
      </c>
    </row>
    <row r="1665" spans="1:17" x14ac:dyDescent="0.25">
      <c r="A1665" t="s">
        <v>166</v>
      </c>
      <c r="B1665" t="s">
        <v>146</v>
      </c>
      <c r="C1665">
        <v>3</v>
      </c>
      <c r="D1665" t="s">
        <v>8</v>
      </c>
      <c r="E1665" t="s">
        <v>26</v>
      </c>
      <c r="F1665" t="s">
        <v>26</v>
      </c>
      <c r="G1665">
        <v>487.97385400000002</v>
      </c>
      <c r="H1665">
        <v>440.34884099999999</v>
      </c>
      <c r="I1665">
        <v>405.77173900000003</v>
      </c>
      <c r="J1665">
        <v>350.63601199999999</v>
      </c>
      <c r="K1665">
        <f t="shared" si="150"/>
        <v>-55.135727000000031</v>
      </c>
      <c r="L1665">
        <f t="shared" si="151"/>
        <v>-47.625013000000024</v>
      </c>
      <c r="M1665">
        <f t="shared" si="152"/>
        <v>-7.5107140000000072</v>
      </c>
      <c r="N1665">
        <f t="shared" si="153"/>
        <v>-13.587867685383587</v>
      </c>
      <c r="O1665">
        <f t="shared" si="154"/>
        <v>-9.7597468818483097</v>
      </c>
      <c r="P1665">
        <f t="shared" si="155"/>
        <v>-1.2453851032321046</v>
      </c>
      <c r="Q1665" t="s">
        <v>11</v>
      </c>
    </row>
    <row r="1666" spans="1:17" x14ac:dyDescent="0.25">
      <c r="A1666" t="s">
        <v>167</v>
      </c>
      <c r="B1666" t="s">
        <v>146</v>
      </c>
      <c r="C1666">
        <v>3</v>
      </c>
      <c r="D1666" t="s">
        <v>8</v>
      </c>
      <c r="E1666" t="s">
        <v>9</v>
      </c>
      <c r="F1666" t="s">
        <v>10</v>
      </c>
      <c r="G1666">
        <v>166.31844899999999</v>
      </c>
      <c r="H1666">
        <v>157.46219600000001</v>
      </c>
      <c r="I1666">
        <v>146.24848800000001</v>
      </c>
      <c r="J1666">
        <v>117.87316800000001</v>
      </c>
      <c r="K1666">
        <f t="shared" si="150"/>
        <v>-28.375320000000002</v>
      </c>
      <c r="L1666">
        <f t="shared" si="151"/>
        <v>-8.8562529999999811</v>
      </c>
      <c r="M1666">
        <f t="shared" si="152"/>
        <v>-19.519067000000021</v>
      </c>
      <c r="N1666">
        <f t="shared" si="153"/>
        <v>-19.402128793290498</v>
      </c>
      <c r="O1666">
        <f t="shared" si="154"/>
        <v>-5.324877097669412</v>
      </c>
      <c r="P1666">
        <f t="shared" si="155"/>
        <v>7.0309822760266052E-2</v>
      </c>
      <c r="Q1666" t="s">
        <v>11</v>
      </c>
    </row>
    <row r="1667" spans="1:17" x14ac:dyDescent="0.25">
      <c r="A1667" t="s">
        <v>167</v>
      </c>
      <c r="B1667" t="s">
        <v>146</v>
      </c>
      <c r="C1667">
        <v>3</v>
      </c>
      <c r="D1667" t="s">
        <v>8</v>
      </c>
      <c r="E1667" t="s">
        <v>12</v>
      </c>
      <c r="F1667" t="s">
        <v>10</v>
      </c>
      <c r="G1667">
        <v>130.351035</v>
      </c>
      <c r="H1667">
        <v>124.26020699999999</v>
      </c>
      <c r="I1667">
        <v>102.274726</v>
      </c>
      <c r="J1667">
        <v>76.780671999999996</v>
      </c>
      <c r="K1667">
        <f t="shared" ref="K1667:K1704" si="156">J1667-I1667</f>
        <v>-25.494054000000006</v>
      </c>
      <c r="L1667">
        <f t="shared" ref="L1667:L1704" si="157">H1667-G1667</f>
        <v>-6.0908280000000019</v>
      </c>
      <c r="M1667">
        <f t="shared" ref="M1667:M1704" si="158">K1667-L1667</f>
        <v>-19.403226000000004</v>
      </c>
      <c r="N1667">
        <f t="shared" ref="N1667:N1704" si="159">(J1667-I1667)/I1667*100</f>
        <v>-24.927032314904469</v>
      </c>
      <c r="O1667">
        <f t="shared" ref="O1667:O1704" si="160">(H1667-G1667)/G1667*100</f>
        <v>-4.6726349353497669</v>
      </c>
      <c r="P1667">
        <f t="shared" ref="P1667:P1704" si="161">(N1667-M1667)/G1667*100</f>
        <v>-4.2376390144539062</v>
      </c>
      <c r="Q1667" t="s">
        <v>11</v>
      </c>
    </row>
    <row r="1668" spans="1:17" x14ac:dyDescent="0.25">
      <c r="A1668" t="s">
        <v>167</v>
      </c>
      <c r="B1668" t="s">
        <v>146</v>
      </c>
      <c r="C1668">
        <v>3</v>
      </c>
      <c r="D1668" t="s">
        <v>8</v>
      </c>
      <c r="E1668" t="s">
        <v>13</v>
      </c>
      <c r="F1668" t="s">
        <v>14</v>
      </c>
      <c r="G1668">
        <v>13.088882</v>
      </c>
      <c r="H1668">
        <v>9.6098429999999997</v>
      </c>
      <c r="I1668">
        <v>6.7920360000000004</v>
      </c>
      <c r="J1668">
        <v>15.310898999999999</v>
      </c>
      <c r="K1668">
        <f t="shared" si="156"/>
        <v>8.5188629999999996</v>
      </c>
      <c r="L1668">
        <f t="shared" si="157"/>
        <v>-3.4790390000000002</v>
      </c>
      <c r="M1668">
        <f t="shared" si="158"/>
        <v>11.997902</v>
      </c>
      <c r="N1668">
        <f t="shared" si="159"/>
        <v>125.42429103732664</v>
      </c>
      <c r="O1668">
        <f t="shared" si="160"/>
        <v>-26.580108217034887</v>
      </c>
      <c r="P1668">
        <f t="shared" si="161"/>
        <v>866.5857713235298</v>
      </c>
      <c r="Q1668" t="s">
        <v>11</v>
      </c>
    </row>
    <row r="1669" spans="1:17" x14ac:dyDescent="0.25">
      <c r="A1669" t="s">
        <v>167</v>
      </c>
      <c r="B1669" t="s">
        <v>146</v>
      </c>
      <c r="C1669">
        <v>3</v>
      </c>
      <c r="D1669" t="s">
        <v>8</v>
      </c>
      <c r="E1669" t="s">
        <v>15</v>
      </c>
      <c r="F1669" t="s">
        <v>14</v>
      </c>
      <c r="G1669">
        <v>34.592948</v>
      </c>
      <c r="H1669">
        <v>33.570301999999998</v>
      </c>
      <c r="I1669">
        <v>39.697090000000003</v>
      </c>
      <c r="J1669">
        <v>52.720196999999999</v>
      </c>
      <c r="K1669">
        <f t="shared" si="156"/>
        <v>13.023106999999996</v>
      </c>
      <c r="L1669">
        <f t="shared" si="157"/>
        <v>-1.0226460000000017</v>
      </c>
      <c r="M1669">
        <f t="shared" si="158"/>
        <v>14.045752999999998</v>
      </c>
      <c r="N1669">
        <f t="shared" si="159"/>
        <v>32.80620065601785</v>
      </c>
      <c r="O1669">
        <f t="shared" si="160"/>
        <v>-2.9562268009075194</v>
      </c>
      <c r="P1669">
        <f t="shared" si="161"/>
        <v>54.232000279414905</v>
      </c>
      <c r="Q1669" t="s">
        <v>11</v>
      </c>
    </row>
    <row r="1670" spans="1:17" x14ac:dyDescent="0.25">
      <c r="A1670" t="s">
        <v>167</v>
      </c>
      <c r="B1670" t="s">
        <v>146</v>
      </c>
      <c r="C1670">
        <v>3</v>
      </c>
      <c r="D1670" t="s">
        <v>8</v>
      </c>
      <c r="E1670" t="s">
        <v>16</v>
      </c>
      <c r="F1670" t="s">
        <v>14</v>
      </c>
      <c r="G1670">
        <v>0</v>
      </c>
      <c r="H1670">
        <v>0</v>
      </c>
      <c r="I1670">
        <v>0.74766299999999997</v>
      </c>
      <c r="J1670">
        <v>2.4167000000000001E-2</v>
      </c>
      <c r="K1670">
        <f t="shared" si="156"/>
        <v>-0.72349599999999992</v>
      </c>
      <c r="L1670">
        <f t="shared" si="157"/>
        <v>0</v>
      </c>
      <c r="M1670">
        <f t="shared" si="158"/>
        <v>-0.72349599999999992</v>
      </c>
      <c r="N1670">
        <f t="shared" si="159"/>
        <v>-96.76766136615025</v>
      </c>
      <c r="O1670" t="e">
        <f t="shared" si="160"/>
        <v>#DIV/0!</v>
      </c>
      <c r="P1670" t="e">
        <f t="shared" si="161"/>
        <v>#DIV/0!</v>
      </c>
      <c r="Q1670" t="s">
        <v>11</v>
      </c>
    </row>
    <row r="1671" spans="1:17" x14ac:dyDescent="0.25">
      <c r="A1671" t="s">
        <v>167</v>
      </c>
      <c r="B1671" t="s">
        <v>146</v>
      </c>
      <c r="C1671">
        <v>3</v>
      </c>
      <c r="D1671" t="s">
        <v>8</v>
      </c>
      <c r="E1671" t="s">
        <v>17</v>
      </c>
      <c r="F1671" t="s">
        <v>14</v>
      </c>
      <c r="G1671">
        <v>0</v>
      </c>
      <c r="H1671">
        <v>0</v>
      </c>
      <c r="I1671">
        <v>2.529271</v>
      </c>
      <c r="J1671">
        <v>3.611056</v>
      </c>
      <c r="K1671">
        <f t="shared" si="156"/>
        <v>1.081785</v>
      </c>
      <c r="L1671">
        <f t="shared" si="157"/>
        <v>0</v>
      </c>
      <c r="M1671">
        <f t="shared" si="158"/>
        <v>1.081785</v>
      </c>
      <c r="N1671">
        <f t="shared" si="159"/>
        <v>42.770624421028828</v>
      </c>
      <c r="O1671" t="e">
        <f t="shared" si="160"/>
        <v>#DIV/0!</v>
      </c>
      <c r="P1671" t="e">
        <f t="shared" si="161"/>
        <v>#DIV/0!</v>
      </c>
      <c r="Q1671" t="s">
        <v>11</v>
      </c>
    </row>
    <row r="1672" spans="1:17" x14ac:dyDescent="0.25">
      <c r="A1672" t="s">
        <v>167</v>
      </c>
      <c r="B1672" t="s">
        <v>146</v>
      </c>
      <c r="C1672">
        <v>3</v>
      </c>
      <c r="D1672" t="s">
        <v>8</v>
      </c>
      <c r="E1672" t="s">
        <v>18</v>
      </c>
      <c r="F1672" t="s">
        <v>14</v>
      </c>
      <c r="G1672">
        <v>5.3121910000000003</v>
      </c>
      <c r="H1672">
        <v>5.2744010000000001</v>
      </c>
      <c r="I1672">
        <v>2.4659520000000001</v>
      </c>
      <c r="J1672">
        <v>1.616209</v>
      </c>
      <c r="K1672">
        <f t="shared" si="156"/>
        <v>-0.84974300000000014</v>
      </c>
      <c r="L1672">
        <f t="shared" si="157"/>
        <v>-3.7790000000000212E-2</v>
      </c>
      <c r="M1672">
        <f t="shared" si="158"/>
        <v>-0.81195299999999992</v>
      </c>
      <c r="N1672">
        <f t="shared" si="159"/>
        <v>-34.459024344350581</v>
      </c>
      <c r="O1672">
        <f t="shared" si="160"/>
        <v>-0.7113825538276054</v>
      </c>
      <c r="P1672">
        <f t="shared" si="161"/>
        <v>-633.39347821549666</v>
      </c>
      <c r="Q1672" t="s">
        <v>11</v>
      </c>
    </row>
    <row r="1673" spans="1:17" x14ac:dyDescent="0.25">
      <c r="A1673" t="s">
        <v>167</v>
      </c>
      <c r="B1673" t="s">
        <v>146</v>
      </c>
      <c r="C1673">
        <v>3</v>
      </c>
      <c r="D1673" t="s">
        <v>8</v>
      </c>
      <c r="E1673" t="s">
        <v>19</v>
      </c>
      <c r="F1673" t="s">
        <v>20</v>
      </c>
      <c r="G1673">
        <v>14.467129999999999</v>
      </c>
      <c r="H1673">
        <v>9.4747170000000001</v>
      </c>
      <c r="I1673">
        <v>11.223036</v>
      </c>
      <c r="J1673">
        <v>14.576546</v>
      </c>
      <c r="K1673">
        <f t="shared" si="156"/>
        <v>3.35351</v>
      </c>
      <c r="L1673">
        <f t="shared" si="157"/>
        <v>-4.9924129999999991</v>
      </c>
      <c r="M1673">
        <f t="shared" si="158"/>
        <v>8.3459229999999991</v>
      </c>
      <c r="N1673">
        <f t="shared" si="159"/>
        <v>29.88059558928618</v>
      </c>
      <c r="O1673">
        <f t="shared" si="160"/>
        <v>-34.508662049763842</v>
      </c>
      <c r="P1673">
        <f t="shared" si="161"/>
        <v>148.85241640384916</v>
      </c>
      <c r="Q1673" t="s">
        <v>11</v>
      </c>
    </row>
    <row r="1674" spans="1:17" x14ac:dyDescent="0.25">
      <c r="A1674" t="s">
        <v>167</v>
      </c>
      <c r="B1674" t="s">
        <v>146</v>
      </c>
      <c r="C1674">
        <v>3</v>
      </c>
      <c r="D1674" t="s">
        <v>8</v>
      </c>
      <c r="E1674" t="s">
        <v>21</v>
      </c>
      <c r="F1674" t="s">
        <v>22</v>
      </c>
      <c r="G1674">
        <v>64.664851999999996</v>
      </c>
      <c r="H1674">
        <v>33.815328000000001</v>
      </c>
      <c r="I1674">
        <v>51.237949999999998</v>
      </c>
      <c r="J1674">
        <v>20.060915999999999</v>
      </c>
      <c r="K1674">
        <f t="shared" si="156"/>
        <v>-31.177033999999999</v>
      </c>
      <c r="L1674">
        <f t="shared" si="157"/>
        <v>-30.849523999999995</v>
      </c>
      <c r="M1674">
        <f t="shared" si="158"/>
        <v>-0.32751000000000374</v>
      </c>
      <c r="N1674">
        <f t="shared" si="159"/>
        <v>-60.84754366636448</v>
      </c>
      <c r="O1674">
        <f t="shared" si="160"/>
        <v>-47.706788225541743</v>
      </c>
      <c r="P1674">
        <f t="shared" si="161"/>
        <v>-93.590307245061794</v>
      </c>
      <c r="Q1674" t="s">
        <v>11</v>
      </c>
    </row>
    <row r="1675" spans="1:17" x14ac:dyDescent="0.25">
      <c r="A1675" t="s">
        <v>167</v>
      </c>
      <c r="B1675" t="s">
        <v>146</v>
      </c>
      <c r="C1675">
        <v>3</v>
      </c>
      <c r="D1675" t="s">
        <v>8</v>
      </c>
      <c r="E1675" t="s">
        <v>23</v>
      </c>
      <c r="F1675" t="s">
        <v>22</v>
      </c>
      <c r="G1675">
        <v>2.218458</v>
      </c>
      <c r="H1675">
        <v>1.4991209999999999</v>
      </c>
      <c r="I1675">
        <v>7.6329789999999997</v>
      </c>
      <c r="J1675">
        <v>11.132652</v>
      </c>
      <c r="K1675">
        <f t="shared" si="156"/>
        <v>3.4996730000000005</v>
      </c>
      <c r="L1675">
        <f t="shared" si="157"/>
        <v>-0.71933700000000012</v>
      </c>
      <c r="M1675">
        <f t="shared" si="158"/>
        <v>4.2190100000000008</v>
      </c>
      <c r="N1675">
        <f t="shared" si="159"/>
        <v>45.849372833332843</v>
      </c>
      <c r="O1675">
        <f t="shared" si="160"/>
        <v>-32.425089859713374</v>
      </c>
      <c r="P1675">
        <f t="shared" si="161"/>
        <v>1876.5450070874831</v>
      </c>
      <c r="Q1675" t="s">
        <v>11</v>
      </c>
    </row>
    <row r="1676" spans="1:17" x14ac:dyDescent="0.25">
      <c r="A1676" t="s">
        <v>167</v>
      </c>
      <c r="B1676" t="s">
        <v>146</v>
      </c>
      <c r="C1676">
        <v>3</v>
      </c>
      <c r="D1676" t="s">
        <v>8</v>
      </c>
      <c r="E1676" t="s">
        <v>24</v>
      </c>
      <c r="F1676" t="s">
        <v>22</v>
      </c>
      <c r="G1676">
        <v>0.83704999999999996</v>
      </c>
      <c r="H1676">
        <v>1.061706</v>
      </c>
      <c r="I1676">
        <v>1.0787059999999999</v>
      </c>
      <c r="J1676">
        <v>1.4739089999999999</v>
      </c>
      <c r="K1676">
        <f t="shared" si="156"/>
        <v>0.39520299999999997</v>
      </c>
      <c r="L1676">
        <f t="shared" si="157"/>
        <v>0.22465600000000008</v>
      </c>
      <c r="M1676">
        <f t="shared" si="158"/>
        <v>0.17054699999999989</v>
      </c>
      <c r="N1676">
        <f t="shared" si="159"/>
        <v>36.636766644479593</v>
      </c>
      <c r="O1676">
        <f t="shared" si="160"/>
        <v>26.839017979810059</v>
      </c>
      <c r="P1676">
        <f t="shared" si="161"/>
        <v>4356.5162946633527</v>
      </c>
      <c r="Q1676" t="s">
        <v>11</v>
      </c>
    </row>
    <row r="1677" spans="1:17" x14ac:dyDescent="0.25">
      <c r="A1677" t="s">
        <v>167</v>
      </c>
      <c r="B1677" t="s">
        <v>146</v>
      </c>
      <c r="C1677">
        <v>3</v>
      </c>
      <c r="D1677" t="s">
        <v>8</v>
      </c>
      <c r="E1677" t="s">
        <v>25</v>
      </c>
      <c r="F1677" t="s">
        <v>22</v>
      </c>
      <c r="G1677">
        <v>7.2097100000000003</v>
      </c>
      <c r="H1677">
        <v>3.5598900000000002</v>
      </c>
      <c r="I1677">
        <v>10.106685000000001</v>
      </c>
      <c r="J1677">
        <v>10.350965</v>
      </c>
      <c r="K1677">
        <f t="shared" si="156"/>
        <v>0.24427999999999983</v>
      </c>
      <c r="L1677">
        <f t="shared" si="157"/>
        <v>-3.6498200000000001</v>
      </c>
      <c r="M1677">
        <f t="shared" si="158"/>
        <v>3.8940999999999999</v>
      </c>
      <c r="N1677">
        <f t="shared" si="159"/>
        <v>2.4170140852317035</v>
      </c>
      <c r="O1677">
        <f t="shared" si="160"/>
        <v>-50.623672796825389</v>
      </c>
      <c r="P1677">
        <f t="shared" si="161"/>
        <v>-20.487452543421252</v>
      </c>
      <c r="Q1677" t="s">
        <v>11</v>
      </c>
    </row>
    <row r="1678" spans="1:17" x14ac:dyDescent="0.25">
      <c r="A1678" t="s">
        <v>167</v>
      </c>
      <c r="B1678" t="s">
        <v>146</v>
      </c>
      <c r="C1678">
        <v>3</v>
      </c>
      <c r="D1678" t="s">
        <v>8</v>
      </c>
      <c r="E1678" t="s">
        <v>26</v>
      </c>
      <c r="F1678" t="s">
        <v>26</v>
      </c>
      <c r="G1678">
        <v>439.06070499999998</v>
      </c>
      <c r="H1678">
        <v>379.58771100000001</v>
      </c>
      <c r="I1678">
        <v>382.034582</v>
      </c>
      <c r="J1678">
        <v>325.53135600000002</v>
      </c>
      <c r="K1678">
        <f t="shared" si="156"/>
        <v>-56.503225999999984</v>
      </c>
      <c r="L1678">
        <f t="shared" si="157"/>
        <v>-59.472993999999971</v>
      </c>
      <c r="M1678">
        <f t="shared" si="158"/>
        <v>2.9697679999999878</v>
      </c>
      <c r="N1678">
        <f t="shared" si="159"/>
        <v>-14.790081490580867</v>
      </c>
      <c r="O1678">
        <f t="shared" si="160"/>
        <v>-13.545505968246458</v>
      </c>
      <c r="P1678">
        <f t="shared" si="161"/>
        <v>-4.0449644635314961</v>
      </c>
      <c r="Q1678" t="s">
        <v>11</v>
      </c>
    </row>
    <row r="1679" spans="1:17" x14ac:dyDescent="0.25">
      <c r="A1679" t="s">
        <v>168</v>
      </c>
      <c r="B1679" t="s">
        <v>146</v>
      </c>
      <c r="C1679">
        <v>3</v>
      </c>
      <c r="D1679" t="s">
        <v>8</v>
      </c>
      <c r="E1679" t="s">
        <v>9</v>
      </c>
      <c r="F1679" t="s">
        <v>10</v>
      </c>
      <c r="G1679">
        <v>153.093603</v>
      </c>
      <c r="H1679">
        <v>144.569346</v>
      </c>
      <c r="I1679">
        <v>135.30703299999999</v>
      </c>
      <c r="J1679">
        <v>110.728261</v>
      </c>
      <c r="K1679">
        <f t="shared" si="156"/>
        <v>-24.578771999999987</v>
      </c>
      <c r="L1679">
        <f t="shared" si="157"/>
        <v>-8.5242570000000057</v>
      </c>
      <c r="M1679">
        <f t="shared" si="158"/>
        <v>-16.054514999999981</v>
      </c>
      <c r="N1679">
        <f t="shared" si="159"/>
        <v>-18.165184362589628</v>
      </c>
      <c r="O1679">
        <f t="shared" si="160"/>
        <v>-5.568003386790763</v>
      </c>
      <c r="P1679">
        <f t="shared" si="161"/>
        <v>-1.3786790050199857</v>
      </c>
      <c r="Q1679" t="s">
        <v>11</v>
      </c>
    </row>
    <row r="1680" spans="1:17" x14ac:dyDescent="0.25">
      <c r="A1680" t="s">
        <v>168</v>
      </c>
      <c r="B1680" t="s">
        <v>146</v>
      </c>
      <c r="C1680">
        <v>3</v>
      </c>
      <c r="D1680" t="s">
        <v>8</v>
      </c>
      <c r="E1680" t="s">
        <v>12</v>
      </c>
      <c r="F1680" t="s">
        <v>10</v>
      </c>
      <c r="G1680">
        <v>124.005684</v>
      </c>
      <c r="H1680">
        <v>118.039323</v>
      </c>
      <c r="I1680">
        <v>103.382762</v>
      </c>
      <c r="J1680">
        <v>79.110085999999995</v>
      </c>
      <c r="K1680">
        <f t="shared" si="156"/>
        <v>-24.272676000000004</v>
      </c>
      <c r="L1680">
        <f t="shared" si="157"/>
        <v>-5.9663610000000062</v>
      </c>
      <c r="M1680">
        <f t="shared" si="158"/>
        <v>-18.306314999999998</v>
      </c>
      <c r="N1680">
        <f t="shared" si="159"/>
        <v>-23.478455721660836</v>
      </c>
      <c r="O1680">
        <f t="shared" si="160"/>
        <v>-4.8113609050372288</v>
      </c>
      <c r="P1680">
        <f t="shared" si="161"/>
        <v>-4.1708900389282464</v>
      </c>
      <c r="Q1680" t="s">
        <v>11</v>
      </c>
    </row>
    <row r="1681" spans="1:17" x14ac:dyDescent="0.25">
      <c r="A1681" t="s">
        <v>168</v>
      </c>
      <c r="B1681" t="s">
        <v>146</v>
      </c>
      <c r="C1681">
        <v>3</v>
      </c>
      <c r="D1681" t="s">
        <v>8</v>
      </c>
      <c r="E1681" t="s">
        <v>13</v>
      </c>
      <c r="F1681" t="s">
        <v>14</v>
      </c>
      <c r="G1681">
        <v>15.650783000000001</v>
      </c>
      <c r="H1681">
        <v>11.512973000000001</v>
      </c>
      <c r="I1681">
        <v>7.475009</v>
      </c>
      <c r="J1681">
        <v>17.351423</v>
      </c>
      <c r="K1681">
        <f t="shared" si="156"/>
        <v>9.8764140000000005</v>
      </c>
      <c r="L1681">
        <f t="shared" si="157"/>
        <v>-4.13781</v>
      </c>
      <c r="M1681">
        <f t="shared" si="158"/>
        <v>14.014224</v>
      </c>
      <c r="N1681">
        <f t="shared" si="159"/>
        <v>132.12578071812356</v>
      </c>
      <c r="O1681">
        <f t="shared" si="160"/>
        <v>-26.438357748618714</v>
      </c>
      <c r="P1681">
        <f t="shared" si="161"/>
        <v>754.66867515908666</v>
      </c>
      <c r="Q1681" t="s">
        <v>11</v>
      </c>
    </row>
    <row r="1682" spans="1:17" x14ac:dyDescent="0.25">
      <c r="A1682" t="s">
        <v>168</v>
      </c>
      <c r="B1682" t="s">
        <v>146</v>
      </c>
      <c r="C1682">
        <v>3</v>
      </c>
      <c r="D1682" t="s">
        <v>8</v>
      </c>
      <c r="E1682" t="s">
        <v>15</v>
      </c>
      <c r="F1682" t="s">
        <v>14</v>
      </c>
      <c r="G1682">
        <v>28.104320000000001</v>
      </c>
      <c r="H1682">
        <v>27.289572</v>
      </c>
      <c r="I1682">
        <v>32.351967999999999</v>
      </c>
      <c r="J1682">
        <v>41.936798000000003</v>
      </c>
      <c r="K1682">
        <f t="shared" si="156"/>
        <v>9.5848300000000037</v>
      </c>
      <c r="L1682">
        <f t="shared" si="157"/>
        <v>-0.81474800000000158</v>
      </c>
      <c r="M1682">
        <f t="shared" si="158"/>
        <v>10.399578000000005</v>
      </c>
      <c r="N1682">
        <f t="shared" si="159"/>
        <v>29.626729353837156</v>
      </c>
      <c r="O1682">
        <f t="shared" si="160"/>
        <v>-2.8990133901122728</v>
      </c>
      <c r="P1682">
        <f t="shared" si="161"/>
        <v>68.413508506297788</v>
      </c>
      <c r="Q1682" t="s">
        <v>11</v>
      </c>
    </row>
    <row r="1683" spans="1:17" x14ac:dyDescent="0.25">
      <c r="A1683" t="s">
        <v>168</v>
      </c>
      <c r="B1683" t="s">
        <v>146</v>
      </c>
      <c r="C1683">
        <v>3</v>
      </c>
      <c r="D1683" t="s">
        <v>8</v>
      </c>
      <c r="E1683" t="s">
        <v>16</v>
      </c>
      <c r="F1683" t="s">
        <v>14</v>
      </c>
      <c r="G1683">
        <v>0</v>
      </c>
      <c r="H1683">
        <v>0</v>
      </c>
      <c r="I1683">
        <v>0.64327000000000001</v>
      </c>
      <c r="J1683">
        <v>2.0964E-2</v>
      </c>
      <c r="K1683">
        <f t="shared" si="156"/>
        <v>-0.62230600000000003</v>
      </c>
      <c r="L1683">
        <f t="shared" si="157"/>
        <v>0</v>
      </c>
      <c r="M1683">
        <f t="shared" si="158"/>
        <v>-0.62230600000000003</v>
      </c>
      <c r="N1683">
        <f t="shared" si="159"/>
        <v>-96.741026318653127</v>
      </c>
      <c r="O1683" t="e">
        <f t="shared" si="160"/>
        <v>#DIV/0!</v>
      </c>
      <c r="P1683" t="e">
        <f t="shared" si="161"/>
        <v>#DIV/0!</v>
      </c>
      <c r="Q1683" t="s">
        <v>11</v>
      </c>
    </row>
    <row r="1684" spans="1:17" x14ac:dyDescent="0.25">
      <c r="A1684" t="s">
        <v>168</v>
      </c>
      <c r="B1684" t="s">
        <v>146</v>
      </c>
      <c r="C1684">
        <v>3</v>
      </c>
      <c r="D1684" t="s">
        <v>8</v>
      </c>
      <c r="E1684" t="s">
        <v>17</v>
      </c>
      <c r="F1684" t="s">
        <v>14</v>
      </c>
      <c r="G1684">
        <v>0</v>
      </c>
      <c r="H1684">
        <v>0</v>
      </c>
      <c r="I1684">
        <v>0.99437799999999998</v>
      </c>
      <c r="J1684">
        <v>1.4829779999999999</v>
      </c>
      <c r="K1684">
        <f t="shared" si="156"/>
        <v>0.48859999999999992</v>
      </c>
      <c r="L1684">
        <f t="shared" si="157"/>
        <v>0</v>
      </c>
      <c r="M1684">
        <f t="shared" si="158"/>
        <v>0.48859999999999992</v>
      </c>
      <c r="N1684">
        <f t="shared" si="159"/>
        <v>49.136243963563146</v>
      </c>
      <c r="O1684" t="e">
        <f t="shared" si="160"/>
        <v>#DIV/0!</v>
      </c>
      <c r="P1684" t="e">
        <f t="shared" si="161"/>
        <v>#DIV/0!</v>
      </c>
      <c r="Q1684" t="s">
        <v>11</v>
      </c>
    </row>
    <row r="1685" spans="1:17" x14ac:dyDescent="0.25">
      <c r="A1685" t="s">
        <v>168</v>
      </c>
      <c r="B1685" t="s">
        <v>146</v>
      </c>
      <c r="C1685">
        <v>3</v>
      </c>
      <c r="D1685" t="s">
        <v>8</v>
      </c>
      <c r="E1685" t="s">
        <v>18</v>
      </c>
      <c r="F1685" t="s">
        <v>14</v>
      </c>
      <c r="G1685">
        <v>4.009798</v>
      </c>
      <c r="H1685">
        <v>3.9845120000000001</v>
      </c>
      <c r="I1685">
        <v>1.875389</v>
      </c>
      <c r="J1685">
        <v>1.230367</v>
      </c>
      <c r="K1685">
        <f t="shared" si="156"/>
        <v>-0.64502199999999998</v>
      </c>
      <c r="L1685">
        <f t="shared" si="157"/>
        <v>-2.528599999999992E-2</v>
      </c>
      <c r="M1685">
        <f t="shared" si="158"/>
        <v>-0.61973600000000006</v>
      </c>
      <c r="N1685">
        <f t="shared" si="159"/>
        <v>-34.394037716974985</v>
      </c>
      <c r="O1685">
        <f t="shared" si="160"/>
        <v>-0.63060533223867932</v>
      </c>
      <c r="P1685">
        <f t="shared" si="161"/>
        <v>-842.29434293136421</v>
      </c>
      <c r="Q1685" t="s">
        <v>11</v>
      </c>
    </row>
    <row r="1686" spans="1:17" x14ac:dyDescent="0.25">
      <c r="A1686" t="s">
        <v>168</v>
      </c>
      <c r="B1686" t="s">
        <v>146</v>
      </c>
      <c r="C1686">
        <v>3</v>
      </c>
      <c r="D1686" t="s">
        <v>8</v>
      </c>
      <c r="E1686" t="s">
        <v>19</v>
      </c>
      <c r="F1686" t="s">
        <v>20</v>
      </c>
      <c r="G1686">
        <v>12.370442000000001</v>
      </c>
      <c r="H1686">
        <v>8.0928599999999999</v>
      </c>
      <c r="I1686">
        <v>9.6370500000000003</v>
      </c>
      <c r="J1686">
        <v>12.344486</v>
      </c>
      <c r="K1686">
        <f t="shared" si="156"/>
        <v>2.7074359999999995</v>
      </c>
      <c r="L1686">
        <f t="shared" si="157"/>
        <v>-4.2775820000000007</v>
      </c>
      <c r="M1686">
        <f t="shared" si="158"/>
        <v>6.9850180000000002</v>
      </c>
      <c r="N1686">
        <f t="shared" si="159"/>
        <v>28.094032925013352</v>
      </c>
      <c r="O1686">
        <f t="shared" si="160"/>
        <v>-34.579055461397424</v>
      </c>
      <c r="P1686">
        <f t="shared" si="161"/>
        <v>170.64074933630789</v>
      </c>
      <c r="Q1686" t="s">
        <v>11</v>
      </c>
    </row>
    <row r="1687" spans="1:17" x14ac:dyDescent="0.25">
      <c r="A1687" t="s">
        <v>168</v>
      </c>
      <c r="B1687" t="s">
        <v>146</v>
      </c>
      <c r="C1687">
        <v>3</v>
      </c>
      <c r="D1687" t="s">
        <v>8</v>
      </c>
      <c r="E1687" t="s">
        <v>21</v>
      </c>
      <c r="F1687" t="s">
        <v>22</v>
      </c>
      <c r="G1687">
        <v>55.425600000000003</v>
      </c>
      <c r="H1687">
        <v>28.813697999999999</v>
      </c>
      <c r="I1687">
        <v>43.825660999999997</v>
      </c>
      <c r="J1687">
        <v>16.790856999999999</v>
      </c>
      <c r="K1687">
        <f t="shared" si="156"/>
        <v>-27.034803999999998</v>
      </c>
      <c r="L1687">
        <f t="shared" si="157"/>
        <v>-26.611902000000004</v>
      </c>
      <c r="M1687">
        <f t="shared" si="158"/>
        <v>-0.42290199999999345</v>
      </c>
      <c r="N1687">
        <f t="shared" si="159"/>
        <v>-61.687156298680812</v>
      </c>
      <c r="O1687">
        <f t="shared" si="160"/>
        <v>-48.013737334372571</v>
      </c>
      <c r="P1687">
        <f t="shared" si="161"/>
        <v>-110.53421938360761</v>
      </c>
      <c r="Q1687" t="s">
        <v>11</v>
      </c>
    </row>
    <row r="1688" spans="1:17" x14ac:dyDescent="0.25">
      <c r="A1688" t="s">
        <v>168</v>
      </c>
      <c r="B1688" t="s">
        <v>146</v>
      </c>
      <c r="C1688">
        <v>3</v>
      </c>
      <c r="D1688" t="s">
        <v>8</v>
      </c>
      <c r="E1688" t="s">
        <v>23</v>
      </c>
      <c r="F1688" t="s">
        <v>22</v>
      </c>
      <c r="G1688">
        <v>1.735107</v>
      </c>
      <c r="H1688">
        <v>1.1796720000000001</v>
      </c>
      <c r="I1688">
        <v>6.1362899999999998</v>
      </c>
      <c r="J1688">
        <v>8.7609569999999994</v>
      </c>
      <c r="K1688">
        <f t="shared" si="156"/>
        <v>2.6246669999999996</v>
      </c>
      <c r="L1688">
        <f t="shared" si="157"/>
        <v>-0.5554349999999999</v>
      </c>
      <c r="M1688">
        <f t="shared" si="158"/>
        <v>3.1801019999999998</v>
      </c>
      <c r="N1688">
        <f t="shared" si="159"/>
        <v>42.772864385483736</v>
      </c>
      <c r="O1688">
        <f t="shared" si="160"/>
        <v>-32.011570467988427</v>
      </c>
      <c r="P1688">
        <f t="shared" si="161"/>
        <v>2281.8628698681832</v>
      </c>
      <c r="Q1688" t="s">
        <v>11</v>
      </c>
    </row>
    <row r="1689" spans="1:17" x14ac:dyDescent="0.25">
      <c r="A1689" t="s">
        <v>168</v>
      </c>
      <c r="B1689" t="s">
        <v>146</v>
      </c>
      <c r="C1689">
        <v>3</v>
      </c>
      <c r="D1689" t="s">
        <v>8</v>
      </c>
      <c r="E1689" t="s">
        <v>24</v>
      </c>
      <c r="F1689" t="s">
        <v>22</v>
      </c>
      <c r="G1689">
        <v>0.81198300000000001</v>
      </c>
      <c r="H1689">
        <v>1.026329</v>
      </c>
      <c r="I1689">
        <v>1.0444089999999999</v>
      </c>
      <c r="J1689">
        <v>1.4164570000000001</v>
      </c>
      <c r="K1689">
        <f t="shared" si="156"/>
        <v>0.37204800000000016</v>
      </c>
      <c r="L1689">
        <f t="shared" si="157"/>
        <v>0.21434600000000004</v>
      </c>
      <c r="M1689">
        <f t="shared" si="158"/>
        <v>0.15770200000000012</v>
      </c>
      <c r="N1689">
        <f t="shared" si="159"/>
        <v>35.622825923560612</v>
      </c>
      <c r="O1689">
        <f t="shared" si="160"/>
        <v>26.39784330460121</v>
      </c>
      <c r="P1689">
        <f t="shared" si="161"/>
        <v>4367.7175413229843</v>
      </c>
      <c r="Q1689" t="s">
        <v>11</v>
      </c>
    </row>
    <row r="1690" spans="1:17" x14ac:dyDescent="0.25">
      <c r="A1690" t="s">
        <v>168</v>
      </c>
      <c r="B1690" t="s">
        <v>146</v>
      </c>
      <c r="C1690">
        <v>3</v>
      </c>
      <c r="D1690" t="s">
        <v>8</v>
      </c>
      <c r="E1690" t="s">
        <v>25</v>
      </c>
      <c r="F1690" t="s">
        <v>22</v>
      </c>
      <c r="G1690">
        <v>5.7939249999999998</v>
      </c>
      <c r="H1690">
        <v>2.860922</v>
      </c>
      <c r="I1690">
        <v>8.1022470000000002</v>
      </c>
      <c r="J1690">
        <v>8.2284679999999994</v>
      </c>
      <c r="K1690">
        <f t="shared" si="156"/>
        <v>0.12622099999999925</v>
      </c>
      <c r="L1690">
        <f t="shared" si="157"/>
        <v>-2.9330029999999998</v>
      </c>
      <c r="M1690">
        <f t="shared" si="158"/>
        <v>3.0592239999999991</v>
      </c>
      <c r="N1690">
        <f t="shared" si="159"/>
        <v>1.5578517909908109</v>
      </c>
      <c r="O1690">
        <f t="shared" si="160"/>
        <v>-50.622039463748671</v>
      </c>
      <c r="P1690">
        <f t="shared" si="161"/>
        <v>-25.912869238196702</v>
      </c>
      <c r="Q1690" t="s">
        <v>11</v>
      </c>
    </row>
    <row r="1691" spans="1:17" x14ac:dyDescent="0.25">
      <c r="A1691" t="s">
        <v>168</v>
      </c>
      <c r="B1691" t="s">
        <v>146</v>
      </c>
      <c r="C1691">
        <v>3</v>
      </c>
      <c r="D1691" t="s">
        <v>8</v>
      </c>
      <c r="E1691" t="s">
        <v>26</v>
      </c>
      <c r="F1691" t="s">
        <v>26</v>
      </c>
      <c r="G1691">
        <v>401.00124499999998</v>
      </c>
      <c r="H1691">
        <v>347.36920700000002</v>
      </c>
      <c r="I1691">
        <v>350.77546599999999</v>
      </c>
      <c r="J1691">
        <v>299.40210200000001</v>
      </c>
      <c r="K1691">
        <f t="shared" si="156"/>
        <v>-51.373363999999981</v>
      </c>
      <c r="L1691">
        <f t="shared" si="157"/>
        <v>-53.632037999999966</v>
      </c>
      <c r="M1691">
        <f t="shared" si="158"/>
        <v>2.258673999999985</v>
      </c>
      <c r="N1691">
        <f t="shared" si="159"/>
        <v>-14.645654836076815</v>
      </c>
      <c r="O1691">
        <f t="shared" si="160"/>
        <v>-13.374531542913282</v>
      </c>
      <c r="P1691">
        <f t="shared" si="161"/>
        <v>-4.2155302625249451</v>
      </c>
      <c r="Q1691" t="s">
        <v>11</v>
      </c>
    </row>
    <row r="1692" spans="1:17" x14ac:dyDescent="0.25">
      <c r="A1692" t="s">
        <v>169</v>
      </c>
      <c r="B1692" t="s">
        <v>28</v>
      </c>
      <c r="C1692">
        <v>3</v>
      </c>
      <c r="D1692" t="s">
        <v>8</v>
      </c>
      <c r="E1692" t="s">
        <v>9</v>
      </c>
      <c r="F1692" t="s">
        <v>10</v>
      </c>
      <c r="G1692">
        <v>102.86694900000001</v>
      </c>
      <c r="H1692">
        <v>93.616971000000007</v>
      </c>
      <c r="I1692">
        <v>90.151094000000001</v>
      </c>
      <c r="J1692">
        <v>69.060167000000007</v>
      </c>
      <c r="K1692">
        <f t="shared" si="156"/>
        <v>-21.090926999999994</v>
      </c>
      <c r="L1692">
        <f t="shared" si="157"/>
        <v>-9.2499779999999987</v>
      </c>
      <c r="M1692">
        <f t="shared" si="158"/>
        <v>-11.840948999999995</v>
      </c>
      <c r="N1692">
        <f t="shared" si="159"/>
        <v>-23.39508714114994</v>
      </c>
      <c r="O1692">
        <f t="shared" si="160"/>
        <v>-8.9921768750038442</v>
      </c>
      <c r="P1692">
        <f t="shared" si="161"/>
        <v>-11.232119017304523</v>
      </c>
      <c r="Q1692" t="s">
        <v>11</v>
      </c>
    </row>
    <row r="1693" spans="1:17" x14ac:dyDescent="0.25">
      <c r="A1693" t="s">
        <v>169</v>
      </c>
      <c r="B1693" t="s">
        <v>28</v>
      </c>
      <c r="C1693">
        <v>3</v>
      </c>
      <c r="D1693" t="s">
        <v>8</v>
      </c>
      <c r="E1693" t="s">
        <v>12</v>
      </c>
      <c r="F1693" t="s">
        <v>10</v>
      </c>
      <c r="G1693">
        <v>101.96135700000001</v>
      </c>
      <c r="H1693">
        <v>94.220224999999999</v>
      </c>
      <c r="I1693">
        <v>77.542686000000003</v>
      </c>
      <c r="J1693">
        <v>56.137597999999997</v>
      </c>
      <c r="K1693">
        <f t="shared" si="156"/>
        <v>-21.405088000000006</v>
      </c>
      <c r="L1693">
        <f t="shared" si="157"/>
        <v>-7.7411320000000075</v>
      </c>
      <c r="M1693">
        <f t="shared" si="158"/>
        <v>-13.663955999999999</v>
      </c>
      <c r="N1693">
        <f t="shared" si="159"/>
        <v>-27.604264314496412</v>
      </c>
      <c r="O1693">
        <f t="shared" si="160"/>
        <v>-7.5922214334593523</v>
      </c>
      <c r="P1693">
        <f t="shared" si="161"/>
        <v>-13.672148669516442</v>
      </c>
      <c r="Q1693" t="s">
        <v>11</v>
      </c>
    </row>
    <row r="1694" spans="1:17" x14ac:dyDescent="0.25">
      <c r="A1694" t="s">
        <v>169</v>
      </c>
      <c r="B1694" t="s">
        <v>28</v>
      </c>
      <c r="C1694">
        <v>3</v>
      </c>
      <c r="D1694" t="s">
        <v>8</v>
      </c>
      <c r="E1694" t="s">
        <v>13</v>
      </c>
      <c r="F1694" t="s">
        <v>14</v>
      </c>
      <c r="G1694">
        <v>7.0203559999999996</v>
      </c>
      <c r="H1694">
        <v>5.1247319999999998</v>
      </c>
      <c r="I1694">
        <v>4.12873</v>
      </c>
      <c r="J1694">
        <v>9.0285460000000004</v>
      </c>
      <c r="K1694">
        <f t="shared" si="156"/>
        <v>4.8998160000000004</v>
      </c>
      <c r="L1694">
        <f t="shared" si="157"/>
        <v>-1.8956239999999998</v>
      </c>
      <c r="M1694">
        <f t="shared" si="158"/>
        <v>6.7954400000000001</v>
      </c>
      <c r="N1694">
        <f t="shared" si="159"/>
        <v>118.67610621183755</v>
      </c>
      <c r="O1694">
        <f t="shared" si="160"/>
        <v>-27.001821560046242</v>
      </c>
      <c r="P1694">
        <f t="shared" si="161"/>
        <v>1593.6608657999332</v>
      </c>
      <c r="Q1694" t="s">
        <v>11</v>
      </c>
    </row>
    <row r="1695" spans="1:17" x14ac:dyDescent="0.25">
      <c r="A1695" t="s">
        <v>169</v>
      </c>
      <c r="B1695" t="s">
        <v>28</v>
      </c>
      <c r="C1695">
        <v>3</v>
      </c>
      <c r="D1695" t="s">
        <v>8</v>
      </c>
      <c r="E1695" t="s">
        <v>15</v>
      </c>
      <c r="F1695" t="s">
        <v>14</v>
      </c>
      <c r="G1695">
        <v>24.492833999999998</v>
      </c>
      <c r="H1695">
        <v>23.828942999999999</v>
      </c>
      <c r="I1695">
        <v>28.027403</v>
      </c>
      <c r="J1695">
        <v>37.777037</v>
      </c>
      <c r="K1695">
        <f t="shared" si="156"/>
        <v>9.7496340000000004</v>
      </c>
      <c r="L1695">
        <f t="shared" si="157"/>
        <v>-0.66389099999999956</v>
      </c>
      <c r="M1695">
        <f t="shared" si="158"/>
        <v>10.413525</v>
      </c>
      <c r="N1695">
        <f t="shared" si="159"/>
        <v>34.786077040387944</v>
      </c>
      <c r="O1695">
        <f t="shared" si="160"/>
        <v>-2.7105519924725723</v>
      </c>
      <c r="P1695">
        <f t="shared" si="161"/>
        <v>99.508909587138618</v>
      </c>
      <c r="Q1695" t="s">
        <v>11</v>
      </c>
    </row>
    <row r="1696" spans="1:17" x14ac:dyDescent="0.25">
      <c r="A1696" t="s">
        <v>169</v>
      </c>
      <c r="B1696" t="s">
        <v>28</v>
      </c>
      <c r="C1696">
        <v>3</v>
      </c>
      <c r="D1696" t="s">
        <v>8</v>
      </c>
      <c r="E1696" t="s">
        <v>16</v>
      </c>
      <c r="F1696" t="s">
        <v>14</v>
      </c>
      <c r="G1696">
        <v>0</v>
      </c>
      <c r="H1696">
        <v>0</v>
      </c>
      <c r="I1696">
        <v>0.56956899999999999</v>
      </c>
      <c r="J1696">
        <v>1.8873000000000001E-2</v>
      </c>
      <c r="K1696">
        <f t="shared" si="156"/>
        <v>-0.55069599999999996</v>
      </c>
      <c r="L1696">
        <f t="shared" si="157"/>
        <v>0</v>
      </c>
      <c r="M1696">
        <f t="shared" si="158"/>
        <v>-0.55069599999999996</v>
      </c>
      <c r="N1696">
        <f t="shared" si="159"/>
        <v>-96.686441853401433</v>
      </c>
      <c r="O1696" t="e">
        <f t="shared" si="160"/>
        <v>#DIV/0!</v>
      </c>
      <c r="P1696" t="e">
        <f t="shared" si="161"/>
        <v>#DIV/0!</v>
      </c>
      <c r="Q1696" t="s">
        <v>11</v>
      </c>
    </row>
    <row r="1697" spans="1:17" x14ac:dyDescent="0.25">
      <c r="A1697" t="s">
        <v>169</v>
      </c>
      <c r="B1697" t="s">
        <v>28</v>
      </c>
      <c r="C1697">
        <v>3</v>
      </c>
      <c r="D1697" t="s">
        <v>8</v>
      </c>
      <c r="E1697" t="s">
        <v>17</v>
      </c>
      <c r="F1697" t="s">
        <v>14</v>
      </c>
      <c r="G1697">
        <v>0</v>
      </c>
      <c r="H1697">
        <v>0</v>
      </c>
      <c r="I1697">
        <v>5.728192</v>
      </c>
      <c r="J1697">
        <v>7.4118639999999996</v>
      </c>
      <c r="K1697">
        <f t="shared" si="156"/>
        <v>1.6836719999999996</v>
      </c>
      <c r="L1697">
        <f t="shared" si="157"/>
        <v>0</v>
      </c>
      <c r="M1697">
        <f t="shared" si="158"/>
        <v>1.6836719999999996</v>
      </c>
      <c r="N1697">
        <f t="shared" si="159"/>
        <v>29.392729852630634</v>
      </c>
      <c r="O1697" t="e">
        <f t="shared" si="160"/>
        <v>#DIV/0!</v>
      </c>
      <c r="P1697" t="e">
        <f t="shared" si="161"/>
        <v>#DIV/0!</v>
      </c>
      <c r="Q1697" t="s">
        <v>11</v>
      </c>
    </row>
    <row r="1698" spans="1:17" x14ac:dyDescent="0.25">
      <c r="A1698" t="s">
        <v>169</v>
      </c>
      <c r="B1698" t="s">
        <v>28</v>
      </c>
      <c r="C1698">
        <v>3</v>
      </c>
      <c r="D1698" t="s">
        <v>8</v>
      </c>
      <c r="E1698" t="s">
        <v>18</v>
      </c>
      <c r="F1698" t="s">
        <v>14</v>
      </c>
      <c r="G1698">
        <v>4.4386270000000003</v>
      </c>
      <c r="H1698">
        <v>4.3299149999999997</v>
      </c>
      <c r="I1698">
        <v>2.047218</v>
      </c>
      <c r="J1698">
        <v>1.3168059999999999</v>
      </c>
      <c r="K1698">
        <f t="shared" si="156"/>
        <v>-0.73041200000000006</v>
      </c>
      <c r="L1698">
        <f t="shared" si="157"/>
        <v>-0.10871200000000059</v>
      </c>
      <c r="M1698">
        <f t="shared" si="158"/>
        <v>-0.62169999999999948</v>
      </c>
      <c r="N1698">
        <f t="shared" si="159"/>
        <v>-35.678271683816774</v>
      </c>
      <c r="O1698">
        <f t="shared" si="160"/>
        <v>-2.4492258529495849</v>
      </c>
      <c r="P1698">
        <f t="shared" si="161"/>
        <v>-789.80666056906284</v>
      </c>
      <c r="Q1698" t="s">
        <v>11</v>
      </c>
    </row>
    <row r="1699" spans="1:17" x14ac:dyDescent="0.25">
      <c r="A1699" t="s">
        <v>169</v>
      </c>
      <c r="B1699" t="s">
        <v>28</v>
      </c>
      <c r="C1699">
        <v>3</v>
      </c>
      <c r="D1699" t="s">
        <v>8</v>
      </c>
      <c r="E1699" t="s">
        <v>19</v>
      </c>
      <c r="F1699" t="s">
        <v>20</v>
      </c>
      <c r="G1699">
        <v>10.109864</v>
      </c>
      <c r="H1699">
        <v>6.4919820000000001</v>
      </c>
      <c r="I1699">
        <v>8.2229790000000005</v>
      </c>
      <c r="J1699">
        <v>10.383198</v>
      </c>
      <c r="K1699">
        <f t="shared" si="156"/>
        <v>2.1602189999999997</v>
      </c>
      <c r="L1699">
        <f t="shared" si="157"/>
        <v>-3.6178819999999998</v>
      </c>
      <c r="M1699">
        <f t="shared" si="158"/>
        <v>5.7781009999999995</v>
      </c>
      <c r="N1699">
        <f t="shared" si="159"/>
        <v>26.270515831306383</v>
      </c>
      <c r="O1699">
        <f t="shared" si="160"/>
        <v>-35.785664376889734</v>
      </c>
      <c r="P1699">
        <f t="shared" si="161"/>
        <v>202.69723540599935</v>
      </c>
      <c r="Q1699" t="s">
        <v>11</v>
      </c>
    </row>
    <row r="1700" spans="1:17" x14ac:dyDescent="0.25">
      <c r="A1700" t="s">
        <v>169</v>
      </c>
      <c r="B1700" t="s">
        <v>28</v>
      </c>
      <c r="C1700">
        <v>3</v>
      </c>
      <c r="D1700" t="s">
        <v>8</v>
      </c>
      <c r="E1700" t="s">
        <v>21</v>
      </c>
      <c r="F1700" t="s">
        <v>22</v>
      </c>
      <c r="G1700">
        <v>46.089854000000003</v>
      </c>
      <c r="H1700">
        <v>24.256212999999999</v>
      </c>
      <c r="I1700">
        <v>36.591084000000002</v>
      </c>
      <c r="J1700">
        <v>14.373338</v>
      </c>
      <c r="K1700">
        <f t="shared" si="156"/>
        <v>-22.217746000000002</v>
      </c>
      <c r="L1700">
        <f t="shared" si="157"/>
        <v>-21.833641000000004</v>
      </c>
      <c r="M1700">
        <f t="shared" si="158"/>
        <v>-0.38410499999999814</v>
      </c>
      <c r="N1700">
        <f t="shared" si="159"/>
        <v>-60.719015594072047</v>
      </c>
      <c r="O1700">
        <f t="shared" si="160"/>
        <v>-47.371903152481245</v>
      </c>
      <c r="P1700">
        <f t="shared" si="161"/>
        <v>-130.90714193642714</v>
      </c>
      <c r="Q1700" t="s">
        <v>11</v>
      </c>
    </row>
    <row r="1701" spans="1:17" x14ac:dyDescent="0.25">
      <c r="A1701" t="s">
        <v>169</v>
      </c>
      <c r="B1701" t="s">
        <v>28</v>
      </c>
      <c r="C1701">
        <v>3</v>
      </c>
      <c r="D1701" t="s">
        <v>8</v>
      </c>
      <c r="E1701" t="s">
        <v>23</v>
      </c>
      <c r="F1701" t="s">
        <v>22</v>
      </c>
      <c r="G1701">
        <v>1.662166</v>
      </c>
      <c r="H1701">
        <v>1.134382</v>
      </c>
      <c r="I1701">
        <v>5.6898260000000001</v>
      </c>
      <c r="J1701">
        <v>8.5707550000000001</v>
      </c>
      <c r="K1701">
        <f t="shared" si="156"/>
        <v>2.8809290000000001</v>
      </c>
      <c r="L1701">
        <f t="shared" si="157"/>
        <v>-0.52778400000000003</v>
      </c>
      <c r="M1701">
        <f t="shared" si="158"/>
        <v>3.4087130000000001</v>
      </c>
      <c r="N1701">
        <f t="shared" si="159"/>
        <v>50.632989479818889</v>
      </c>
      <c r="O1701">
        <f t="shared" si="160"/>
        <v>-31.752785221211361</v>
      </c>
      <c r="P1701">
        <f t="shared" si="161"/>
        <v>2841.1287729275468</v>
      </c>
      <c r="Q1701" t="s">
        <v>11</v>
      </c>
    </row>
    <row r="1702" spans="1:17" x14ac:dyDescent="0.25">
      <c r="A1702" t="s">
        <v>169</v>
      </c>
      <c r="B1702" t="s">
        <v>28</v>
      </c>
      <c r="C1702">
        <v>3</v>
      </c>
      <c r="D1702" t="s">
        <v>8</v>
      </c>
      <c r="E1702" t="s">
        <v>24</v>
      </c>
      <c r="F1702" t="s">
        <v>22</v>
      </c>
      <c r="G1702">
        <v>0.69629200000000002</v>
      </c>
      <c r="H1702">
        <v>0.89533099999999999</v>
      </c>
      <c r="I1702">
        <v>0.89663099999999996</v>
      </c>
      <c r="J1702">
        <v>1.2421040000000001</v>
      </c>
      <c r="K1702">
        <f t="shared" si="156"/>
        <v>0.34547300000000014</v>
      </c>
      <c r="L1702">
        <f t="shared" si="157"/>
        <v>0.19903899999999997</v>
      </c>
      <c r="M1702">
        <f t="shared" si="158"/>
        <v>0.14643400000000018</v>
      </c>
      <c r="N1702">
        <f t="shared" si="159"/>
        <v>38.530119971314861</v>
      </c>
      <c r="O1702">
        <f t="shared" si="160"/>
        <v>28.585564676888424</v>
      </c>
      <c r="P1702">
        <f t="shared" si="161"/>
        <v>5512.5846586367306</v>
      </c>
      <c r="Q1702" t="s">
        <v>11</v>
      </c>
    </row>
    <row r="1703" spans="1:17" x14ac:dyDescent="0.25">
      <c r="A1703" t="s">
        <v>169</v>
      </c>
      <c r="B1703" t="s">
        <v>28</v>
      </c>
      <c r="C1703">
        <v>3</v>
      </c>
      <c r="D1703" t="s">
        <v>8</v>
      </c>
      <c r="E1703" t="s">
        <v>25</v>
      </c>
      <c r="F1703" t="s">
        <v>22</v>
      </c>
      <c r="G1703">
        <v>5.527298</v>
      </c>
      <c r="H1703">
        <v>2.7456239999999998</v>
      </c>
      <c r="I1703">
        <v>7.7445050000000002</v>
      </c>
      <c r="J1703">
        <v>7.995044</v>
      </c>
      <c r="K1703">
        <f t="shared" si="156"/>
        <v>0.25053899999999985</v>
      </c>
      <c r="L1703">
        <f t="shared" si="157"/>
        <v>-2.7816740000000002</v>
      </c>
      <c r="M1703">
        <f t="shared" si="158"/>
        <v>3.032213</v>
      </c>
      <c r="N1703">
        <f t="shared" si="159"/>
        <v>3.2350550487087273</v>
      </c>
      <c r="O1703">
        <f t="shared" si="160"/>
        <v>-50.326108706279271</v>
      </c>
      <c r="P1703">
        <f t="shared" si="161"/>
        <v>3.6698229172504768</v>
      </c>
      <c r="Q1703" t="s">
        <v>11</v>
      </c>
    </row>
    <row r="1704" spans="1:17" x14ac:dyDescent="0.25">
      <c r="A1704" t="s">
        <v>169</v>
      </c>
      <c r="B1704" t="s">
        <v>28</v>
      </c>
      <c r="C1704">
        <v>3</v>
      </c>
      <c r="D1704" t="s">
        <v>8</v>
      </c>
      <c r="E1704" t="s">
        <v>26</v>
      </c>
      <c r="F1704" t="s">
        <v>26</v>
      </c>
      <c r="G1704">
        <v>304.86559699999998</v>
      </c>
      <c r="H1704">
        <v>256.644318</v>
      </c>
      <c r="I1704">
        <v>267.33991700000001</v>
      </c>
      <c r="J1704">
        <v>223.31532999999999</v>
      </c>
      <c r="K1704">
        <f t="shared" si="156"/>
        <v>-44.024587000000025</v>
      </c>
      <c r="L1704">
        <f t="shared" si="157"/>
        <v>-48.221278999999981</v>
      </c>
      <c r="M1704">
        <f t="shared" si="158"/>
        <v>4.1966919999999561</v>
      </c>
      <c r="N1704">
        <f t="shared" si="159"/>
        <v>-16.467644448322329</v>
      </c>
      <c r="O1704">
        <f t="shared" si="160"/>
        <v>-15.817225516593789</v>
      </c>
      <c r="P1704">
        <f t="shared" si="161"/>
        <v>-6.7781791883596121</v>
      </c>
      <c r="Q170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tabel per provincie</vt:lpstr>
      <vt:lpstr>trend_depositie_data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Marra</dc:creator>
  <cp:lastModifiedBy>Wouter Marra</cp:lastModifiedBy>
  <dcterms:created xsi:type="dcterms:W3CDTF">2026-03-04T12:21:57Z</dcterms:created>
  <dcterms:modified xsi:type="dcterms:W3CDTF">2026-05-26T09:55:37Z</dcterms:modified>
</cp:coreProperties>
</file>